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80" windowHeight="11445" activeTab="2"/>
  </bookViews>
  <sheets>
    <sheet name="свод" sheetId="1" r:id="rId1"/>
    <sheet name="свод 2 мкр" sheetId="2" r:id="rId2"/>
    <sheet name="свод  6 мкр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MIAS__" localSheetId="2">'свод  6 мкр'!$A$1:$A$58</definedName>
    <definedName name="__MIAS__" localSheetId="1">'свод 2 мкр'!$A$1:$A$58</definedName>
    <definedName name="__MIAS__">'свод'!$A$1:$E$66</definedName>
    <definedName name="__tD__" localSheetId="2">'свод  6 мкр'!#REF!</definedName>
    <definedName name="__tD__" localSheetId="1">'свод 2 мкр'!#REF!</definedName>
    <definedName name="__tD__">'свод'!#REF!</definedName>
  </definedNames>
  <calcPr fullCalcOnLoad="1"/>
</workbook>
</file>

<file path=xl/comments1.xml><?xml version="1.0" encoding="utf-8"?>
<comments xmlns="http://schemas.openxmlformats.org/spreadsheetml/2006/main">
  <authors>
    <author>DeputyManager</author>
  </authors>
  <commentList>
    <comment ref="AV60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кв.50
09.09-27.09</t>
        </r>
      </text>
    </comment>
  </commentList>
</comments>
</file>

<file path=xl/comments2.xml><?xml version="1.0" encoding="utf-8"?>
<comments xmlns="http://schemas.openxmlformats.org/spreadsheetml/2006/main">
  <authors>
    <author>DeputyManager</author>
  </authors>
  <commentList>
    <comment ref="C8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08.01-12.01 (2-йп.), 08.01-14.01(6-йп)</t>
        </r>
      </text>
    </comment>
    <comment ref="D8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01.01-03.01 (2-йп)</t>
        </r>
      </text>
    </comment>
    <comment ref="C10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кв.65-96 22.03-23.03
</t>
        </r>
      </text>
    </comment>
    <comment ref="E10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кв.21-35 22.03-23.03</t>
        </r>
      </text>
    </comment>
    <comment ref="W11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кв.13-24 
25.03-30.03</t>
        </r>
      </text>
    </comment>
    <comment ref="F16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 1-72
06.09-11.09</t>
        </r>
      </text>
    </comment>
    <comment ref="M23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кв.9 (11.02-2802)
13 (20.02-26.02)</t>
        </r>
      </text>
    </comment>
    <comment ref="P25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кв.65 
30.04-07.05</t>
        </r>
      </text>
    </comment>
    <comment ref="I40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кв.45-72
24.07-25.07</t>
        </r>
      </text>
    </comment>
    <comment ref="H56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кв.5 
09.09-19.09</t>
        </r>
      </text>
    </comment>
    <comment ref="M31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кв.30</t>
        </r>
      </text>
    </comment>
    <comment ref="C19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кв.65-96  25.11. - 30.11.</t>
        </r>
      </text>
    </comment>
    <comment ref="S45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кв.5-32  25.10.- 31.10</t>
        </r>
      </text>
    </comment>
    <comment ref="T32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 25 11.11. - 13.11</t>
        </r>
      </text>
    </comment>
  </commentList>
</comments>
</file>

<file path=xl/comments3.xml><?xml version="1.0" encoding="utf-8"?>
<comments xmlns="http://schemas.openxmlformats.org/spreadsheetml/2006/main">
  <authors>
    <author>DeputyManager</author>
  </authors>
  <commentList>
    <comment ref="P8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06.01.-09.01 (кв.21-40)</t>
        </r>
      </text>
    </comment>
    <comment ref="B9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21.02.-24.02 кв.109-144</t>
        </r>
      </text>
    </comment>
    <comment ref="F9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26-29 кв.73-105</t>
        </r>
      </text>
    </comment>
    <comment ref="O9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28.01-25.02 (кв.129-160)
</t>
        </r>
      </text>
    </comment>
    <comment ref="B10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кв.109-144 01.03.-18.03</t>
        </r>
      </text>
    </comment>
    <comment ref="F10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кв.106-141 28.02-04.03</t>
        </r>
      </text>
    </comment>
    <comment ref="O10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кв.129-160 25.02.- 24.03
</t>
        </r>
      </text>
    </comment>
    <comment ref="T10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кв.41-79 16.03-17.03</t>
        </r>
      </text>
    </comment>
    <comment ref="D11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кв.96-118
02.04-13.04</t>
        </r>
      </text>
    </comment>
    <comment ref="J11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кв.141-175
23.04-24.04</t>
        </r>
      </text>
    </comment>
    <comment ref="O11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кв.129-160</t>
        </r>
      </text>
    </comment>
    <comment ref="Q11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кв.144-179
25.03-24.04</t>
        </r>
      </text>
    </comment>
    <comment ref="G12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кв.36-70
02.05-04.05</t>
        </r>
      </text>
    </comment>
    <comment ref="J12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кв.141-175
25.04-28.04</t>
        </r>
      </text>
    </comment>
    <comment ref="O12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кв.129-160
25.04-24.05</t>
        </r>
      </text>
    </comment>
    <comment ref="T12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кв.41-79
02.05-04.05</t>
        </r>
      </text>
    </comment>
    <comment ref="O13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кв.129-160
25.05.-24.06</t>
        </r>
      </text>
    </comment>
    <comment ref="O14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кв.129-160
25.06-24.07</t>
        </r>
      </text>
    </comment>
    <comment ref="B16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кв.145-180
25.07-27.07</t>
        </r>
      </text>
    </comment>
    <comment ref="D16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кв.24-47
30.08-03.09</t>
        </r>
      </text>
    </comment>
    <comment ref="J16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кв.2-35
05.09-08.09</t>
        </r>
      </text>
    </comment>
    <comment ref="O16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кв.129-160
25.07-24.09</t>
        </r>
      </text>
    </comment>
    <comment ref="O17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кв.37-72
25.09-24.10</t>
        </r>
      </text>
    </comment>
    <comment ref="F56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кв.34,120, 166
09.09-19.09</t>
        </r>
      </text>
    </comment>
    <comment ref="H56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кв.108
10.09-27.09</t>
        </r>
      </text>
    </comment>
    <comment ref="O56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кв.150
09.09-29,09</t>
        </r>
      </text>
    </comment>
    <comment ref="R56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кв.15
09.09.-17.09</t>
        </r>
      </text>
    </comment>
    <comment ref="U56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кв.50
09.09-27.09</t>
        </r>
      </text>
    </comment>
    <comment ref="F31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кв.117</t>
        </r>
      </text>
    </comment>
    <comment ref="C19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кв.73-107 28.11. - 30.11</t>
        </r>
      </text>
    </comment>
    <comment ref="D19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кв.24-47 05.12. - 09.12</t>
        </r>
      </text>
    </comment>
    <comment ref="J32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 245</t>
        </r>
      </text>
    </comment>
    <comment ref="L32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кв.53</t>
        </r>
      </text>
    </comment>
    <comment ref="O19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кв.141-174 25.11. - 04..12</t>
        </r>
      </text>
    </comment>
    <comment ref="G59" authorId="0">
      <text>
        <r>
          <rPr>
            <b/>
            <sz val="8"/>
            <rFont val="Tahoma"/>
            <family val="2"/>
          </rPr>
          <t>DeputyManager:</t>
        </r>
        <r>
          <rPr>
            <sz val="8"/>
            <rFont val="Tahoma"/>
            <family val="2"/>
          </rPr>
          <t xml:space="preserve">
кв.4</t>
        </r>
      </text>
    </comment>
  </commentList>
</comments>
</file>

<file path=xl/sharedStrings.xml><?xml version="1.0" encoding="utf-8"?>
<sst xmlns="http://schemas.openxmlformats.org/spreadsheetml/2006/main" count="276" uniqueCount="132">
  <si>
    <t>№ п/п</t>
  </si>
  <si>
    <t>Адрес дома</t>
  </si>
  <si>
    <t>мкр. 2, д. 1</t>
  </si>
  <si>
    <t>мкр. 2, д. 2</t>
  </si>
  <si>
    <t>мкр. 2, д. 3</t>
  </si>
  <si>
    <t>мкр. 2, д. 4</t>
  </si>
  <si>
    <t>мкр. 2, д. 5</t>
  </si>
  <si>
    <t>мкр. 2, д. 6</t>
  </si>
  <si>
    <t>мкр. 2, д. 8</t>
  </si>
  <si>
    <t>мкр. 2, д. 9</t>
  </si>
  <si>
    <t>мкр. 2, д. 10</t>
  </si>
  <si>
    <t>мкр. 2, д. 11</t>
  </si>
  <si>
    <t>мкр. 2, д. 13</t>
  </si>
  <si>
    <t>мкр. 2, д. 17</t>
  </si>
  <si>
    <t>мкр. 2, д. 20</t>
  </si>
  <si>
    <t>мкр. 2, д. 22</t>
  </si>
  <si>
    <t>мкр. 2, д. 23</t>
  </si>
  <si>
    <t>мкр. 2, д. 23а</t>
  </si>
  <si>
    <t>мкр. 2, д. 24</t>
  </si>
  <si>
    <t>мкр. 2, д. 25</t>
  </si>
  <si>
    <t>мкр. 2, д. 26</t>
  </si>
  <si>
    <t>мкр. 2, д. 30а</t>
  </si>
  <si>
    <t>мкр. 2, д. 33</t>
  </si>
  <si>
    <t>мкр. 2, д. 34</t>
  </si>
  <si>
    <t>мкр. 2, д. 34а</t>
  </si>
  <si>
    <t>мкр. 2, д. 35</t>
  </si>
  <si>
    <t>мкр. 2, д. 36</t>
  </si>
  <si>
    <t>мкр. 2, д. 37</t>
  </si>
  <si>
    <t>мкр. 2, д. 38</t>
  </si>
  <si>
    <t>мкр. 2, д. 39а</t>
  </si>
  <si>
    <t>мкр. 2, д. 40</t>
  </si>
  <si>
    <t>мкр. 2, д. 41</t>
  </si>
  <si>
    <t>мкр. 2, д. 42</t>
  </si>
  <si>
    <t>мкр. 2, д. 43</t>
  </si>
  <si>
    <t>мкр. 2, д. 44</t>
  </si>
  <si>
    <t>мкр. 2, д. 45</t>
  </si>
  <si>
    <t>мкр. 2, д. 46</t>
  </si>
  <si>
    <t>мкр. 6, д. 1</t>
  </si>
  <si>
    <t>мкр. 6, д. 2</t>
  </si>
  <si>
    <t>мкр. 6, д. 3</t>
  </si>
  <si>
    <t>мкр. 6, д. 4</t>
  </si>
  <si>
    <t>мкр. 6, д. 5</t>
  </si>
  <si>
    <t>мкр. 6, д. 9</t>
  </si>
  <si>
    <t>мкр. 6, д. 10</t>
  </si>
  <si>
    <t>мкр. 6, д. 11</t>
  </si>
  <si>
    <t>мкр. 6, д. 12</t>
  </si>
  <si>
    <t>мкр. 6, д. 13</t>
  </si>
  <si>
    <t>мкр. 6, д. 14</t>
  </si>
  <si>
    <t>мкр. 6, д. 15</t>
  </si>
  <si>
    <t>мкр. 6, д. 16</t>
  </si>
  <si>
    <t>мкр. 6, д. 18</t>
  </si>
  <si>
    <t>мкр. 6, д. 19</t>
  </si>
  <si>
    <t>мкр. 6, д. 20</t>
  </si>
  <si>
    <t>мкр. 6, д. 23</t>
  </si>
  <si>
    <t>мкр. 6, д. 25</t>
  </si>
  <si>
    <t>мкр. 6, д. 26</t>
  </si>
  <si>
    <t>домофон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</si>
  <si>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</si>
  <si>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</si>
  <si>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</si>
  <si>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</si>
  <si>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</si>
  <si>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</si>
  <si>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</si>
  <si>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</si>
  <si>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</si>
  <si>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</si>
  <si>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</si>
  <si>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</si>
  <si>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горячая вода</t>
  </si>
  <si>
    <t>лифты</t>
  </si>
  <si>
    <t>отопление</t>
  </si>
  <si>
    <t>за 2014 г.</t>
  </si>
  <si>
    <t xml:space="preserve">Свод по недопоставке услуг, и перерасчетов </t>
  </si>
  <si>
    <t>перерасчетов за недопоставленные услуги</t>
  </si>
  <si>
    <t>Сведения о снижении платы и ненадлежащего качества оказываемых услуг</t>
  </si>
  <si>
    <t xml:space="preserve">по многоквартирному жилому дому </t>
  </si>
  <si>
    <t>2 микрорайон</t>
  </si>
  <si>
    <t>№ жилого дома</t>
  </si>
  <si>
    <t xml:space="preserve"> №1</t>
  </si>
  <si>
    <t>ж/д №2</t>
  </si>
  <si>
    <t>ж/д №3</t>
  </si>
  <si>
    <t>ж/д №4</t>
  </si>
  <si>
    <t>ж/д №5</t>
  </si>
  <si>
    <t>ж/д №6</t>
  </si>
  <si>
    <t>ж/д №8</t>
  </si>
  <si>
    <t>ж/д №9</t>
  </si>
  <si>
    <t>ж/д №10</t>
  </si>
  <si>
    <t>ж/д №11</t>
  </si>
  <si>
    <t>ж/д №13</t>
  </si>
  <si>
    <t>ж/д №17</t>
  </si>
  <si>
    <t>ж/д №20</t>
  </si>
  <si>
    <t>ж/д №22</t>
  </si>
  <si>
    <t>ж/д №23</t>
  </si>
  <si>
    <t>ж/д № 23а</t>
  </si>
  <si>
    <t>ж/д №24</t>
  </si>
  <si>
    <t>ж/д №25</t>
  </si>
  <si>
    <t>ж/д №26</t>
  </si>
  <si>
    <t>ж/д №30а</t>
  </si>
  <si>
    <t>ж/д №33</t>
  </si>
  <si>
    <t>ж/д №34а</t>
  </si>
  <si>
    <t>ж/д №35</t>
  </si>
  <si>
    <t>ж/д №37</t>
  </si>
  <si>
    <t>ж/д №39а</t>
  </si>
  <si>
    <t>ж/д №40</t>
  </si>
  <si>
    <t>ж/д №41</t>
  </si>
  <si>
    <t>ж/д №43</t>
  </si>
  <si>
    <t>не работающий домофон, руб.</t>
  </si>
  <si>
    <t>нарушение качества подачи горячей воды, руб.</t>
  </si>
  <si>
    <t>не работающие лифты, руб</t>
  </si>
  <si>
    <t>нарушение качества оказания услуг по  отоплению, руб</t>
  </si>
  <si>
    <t>санитарное содержание и текущий ремонт общего имущества</t>
  </si>
  <si>
    <t>6 микрорайон</t>
  </si>
  <si>
    <t xml:space="preserve"> №2</t>
  </si>
  <si>
    <t xml:space="preserve"> №3</t>
  </si>
  <si>
    <t xml:space="preserve"> №4</t>
  </si>
  <si>
    <t xml:space="preserve"> №5</t>
  </si>
  <si>
    <t xml:space="preserve"> №9</t>
  </si>
  <si>
    <t xml:space="preserve"> №10</t>
  </si>
  <si>
    <t xml:space="preserve"> №11</t>
  </si>
  <si>
    <t xml:space="preserve"> №12</t>
  </si>
  <si>
    <t xml:space="preserve"> №13</t>
  </si>
  <si>
    <t xml:space="preserve"> №14</t>
  </si>
  <si>
    <t xml:space="preserve"> №15</t>
  </si>
  <si>
    <t xml:space="preserve"> №16</t>
  </si>
  <si>
    <t xml:space="preserve"> №18</t>
  </si>
  <si>
    <t xml:space="preserve"> №19</t>
  </si>
  <si>
    <t xml:space="preserve"> №20</t>
  </si>
  <si>
    <t xml:space="preserve"> №23</t>
  </si>
  <si>
    <t xml:space="preserve"> №24</t>
  </si>
  <si>
    <t xml:space="preserve"> №25</t>
  </si>
  <si>
    <t xml:space="preserve"> №26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</si>
</sst>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2" fillId="0" borderId="14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103;&#1085;&#1074;&#1072;&#1088;&#1100;\&#1056;&#1077;&#1077;&#1089;&#1090;&#1088;%20&#1087;&#1086;%20&#1085;&#1077;&#1076;&#1086;&#1087;&#1086;&#1089;&#1090;&#1072;&#1074;&#1082;&#1077;%20&#1091;&#1089;&#1083;&#1091;&#1075;%20(&#1087;&#1086;%20&#1089;&#1091;&#1084;&#1084;&#1072;&#1084;)%20-%20%20&#1079;&#1072;%20&#1071;&#1085;&#1074;&#1072;&#1088;&#1100;%202014%20&#1075;.%20&#1086;&#1090;%2003-02-2014%2009.36.30.770_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88;&#1090;\&#1056;&#1077;&#1077;&#1089;&#1090;&#1088;%20&#1087;&#1086;%20&#1085;&#1077;&#1076;&#1086;&#1087;&#1086;&#1089;&#1090;&#1072;&#1074;&#1082;&#1077;%20&#1091;&#1089;&#1083;&#1091;&#1075;%20(&#1087;&#1086;%20&#1089;&#1091;&#1084;&#1084;&#1072;&#1084;)%20-%20%20&#1079;&#1072;%20&#1052;&#1072;&#1088;&#1090;%202014%20&#1075;.%20&#1086;&#1090;%2001-04-2014%2009.24.01.958_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7;&#1085;&#1090;&#1103;&#1073;&#1088;&#1100;\&#1056;&#1077;&#1077;&#1089;&#1090;&#1088;%20&#1087;&#1086;%20&#1085;&#1077;&#1076;&#1086;&#1087;&#1086;&#1089;&#1090;&#1072;&#1074;&#1082;&#1077;%20&#1091;&#1089;&#1083;&#1091;&#1075;%20(&#1087;&#1086;%20&#1089;&#1091;&#1084;&#1084;&#1072;&#1084;)%20-%20%20&#1079;&#1072;%20&#1057;&#1077;&#1085;&#1090;&#1103;&#1073;&#1088;&#1100;%202014%20&#1075;.%20&#1086;&#1090;%2001-10-2014%2009.28.40.332_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2;&#1090;&#1103;&#1073;&#1088;&#1100;\&#1056;&#1077;&#1077;&#1089;&#1090;&#1088;%20&#1087;&#1086;%20&#1085;&#1077;&#1076;&#1086;&#1087;&#1086;&#1089;&#1090;&#1072;&#1074;&#1082;&#1077;%20&#1091;&#1089;&#1083;&#1091;&#1075;%20(&#1087;&#1086;%20&#1089;&#1091;&#1084;&#1084;&#1072;&#1084;)%20-%20%20&#1079;&#1072;%20&#1054;&#1082;&#1090;&#1103;&#1073;&#1088;&#1100;%202014%20&#1075;.%20&#1086;&#1090;%2001-11-2014%2012.08.41.900_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102;&#1083;&#1100;\&#1056;&#1077;&#1077;&#1089;&#1090;&#1088;%20&#1087;&#1086;%20&#1085;&#1077;&#1076;&#1086;&#1087;&#1086;&#1089;&#1090;&#1072;&#1074;&#1082;&#1077;%20&#1091;&#1089;&#1083;&#1091;&#1075;%20(&#1087;&#1086;%20&#1089;&#1091;&#1084;&#1084;&#1072;&#1084;)%20-%20%20&#1079;&#1072;%20&#1048;&#1102;&#1083;&#1100;%202014%20&#1075;.%20&#1086;&#1090;%2001-08-2014%2009.53.54.989_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81;\&#1056;&#1077;&#1077;&#1089;&#1090;&#1088;%20&#1087;&#1086;%20&#1085;&#1077;&#1076;&#1086;&#1087;&#1086;&#1089;&#1090;&#1072;&#1074;&#1082;&#1077;%20&#1091;&#1089;&#1083;&#1091;&#1075;%20(&#1087;&#1086;%20&#1089;&#1091;&#1084;&#1084;&#1072;&#1084;)%20-%20%20&#1079;&#1072;%20&#1052;&#1072;&#1081;%202014%20&#1075;.%20&#1086;&#1090;%2002-06-2014%2009.29.27.295_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7;&#1088;&#1077;&#1083;&#1100;\&#1056;&#1077;&#1077;&#1089;&#1090;&#1088;%20&#1087;&#1086;%20&#1085;&#1077;&#1076;&#1086;&#1087;&#1086;&#1089;&#1090;&#1072;&#1074;&#1082;&#1077;%20&#1091;&#1089;&#1083;&#1091;&#1075;%20(&#1087;&#1086;%20&#1089;&#1091;&#1084;&#1084;&#1072;&#1084;)%20-%20%20&#1079;&#1072;%20&#1040;&#1087;&#1088;&#1077;&#1083;&#1100;%202014%20&#1075;.%20&#1086;&#1090;%2004-05-2014%2013.18.26.519_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77;&#1074;&#1088;&#1072;&#1083;&#1100;\&#1057;&#1074;&#1086;&#1076;%20&#1087;&#1086;%20&#1085;&#1072;&#1095;&#1080;&#1089;&#1083;&#1077;&#1085;&#1080;&#1102;%20&#1087;&#1086;%20&#1076;&#1086;&#1084;&#1086;&#1092;&#1086;&#1085;&#1072;&#1084;%20-%20(&#1056;&#1077;&#1077;&#1089;&#1090;&#1088;)&#1079;&#1072;%20&#1060;&#1077;&#1074;&#1088;&#1072;&#1083;&#1100;%202014%20&#1075;.%20&#1086;&#1090;%2003-03-2014%2010.32.32.949_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102;&#1085;&#1100;\&#1056;&#1077;&#1077;&#1089;&#1090;&#1088;%20&#1087;&#1086;%20&#1085;&#1077;&#1076;&#1086;&#1087;&#1086;&#1089;&#1090;&#1072;&#1074;&#1082;&#1077;%20&#1091;&#1089;&#1083;&#1091;&#1075;%20(&#1087;&#1086;%20&#1089;&#1091;&#1084;&#1084;&#1072;&#1084;)%20-%20%20&#1079;&#1072;%20&#1048;&#1102;&#1085;&#1100;%202014%20&#1075;.%20&#1086;&#1090;%2001-07-2014%2009.59.10.593_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1">
          <cell r="G61">
            <v>-8.15</v>
          </cell>
        </row>
        <row r="62">
          <cell r="G62">
            <v>-5.98</v>
          </cell>
        </row>
        <row r="63">
          <cell r="G63">
            <v>-6.02</v>
          </cell>
        </row>
        <row r="64">
          <cell r="G64">
            <v>-7.92</v>
          </cell>
        </row>
        <row r="65">
          <cell r="G65">
            <v>-8.2</v>
          </cell>
        </row>
        <row r="66">
          <cell r="G66">
            <v>-2.32</v>
          </cell>
        </row>
        <row r="67">
          <cell r="G67">
            <v>-6.02</v>
          </cell>
        </row>
        <row r="68">
          <cell r="G68">
            <v>-7.92</v>
          </cell>
        </row>
        <row r="69">
          <cell r="G69">
            <v>-8.2</v>
          </cell>
        </row>
        <row r="70">
          <cell r="G70">
            <v>-5.98</v>
          </cell>
        </row>
        <row r="71">
          <cell r="G71">
            <v>-6.02</v>
          </cell>
        </row>
        <row r="72">
          <cell r="G72">
            <v>-8.17</v>
          </cell>
        </row>
        <row r="73">
          <cell r="G73">
            <v>-8.2</v>
          </cell>
        </row>
        <row r="74">
          <cell r="G74">
            <v>-5.98</v>
          </cell>
        </row>
        <row r="75">
          <cell r="G75">
            <v>-6.02</v>
          </cell>
        </row>
        <row r="76">
          <cell r="G76">
            <v>-7.92</v>
          </cell>
        </row>
        <row r="77">
          <cell r="G77">
            <v>-8.09</v>
          </cell>
        </row>
        <row r="78">
          <cell r="G78">
            <v>-2.32</v>
          </cell>
        </row>
        <row r="79">
          <cell r="G79">
            <v>-6.02</v>
          </cell>
        </row>
        <row r="80">
          <cell r="G80">
            <v>-7.92</v>
          </cell>
        </row>
        <row r="81">
          <cell r="G81">
            <v>-8.2</v>
          </cell>
        </row>
        <row r="82">
          <cell r="G82">
            <v>-5.98</v>
          </cell>
        </row>
        <row r="83">
          <cell r="G83">
            <v>-6.09</v>
          </cell>
        </row>
        <row r="84">
          <cell r="G84">
            <v>-7.88</v>
          </cell>
        </row>
        <row r="85">
          <cell r="G85">
            <v>-3.18</v>
          </cell>
        </row>
        <row r="86">
          <cell r="G86">
            <v>-5.98</v>
          </cell>
        </row>
        <row r="87">
          <cell r="G87">
            <v>-6.02</v>
          </cell>
        </row>
        <row r="88">
          <cell r="G88">
            <v>-7.92</v>
          </cell>
        </row>
        <row r="89">
          <cell r="G89">
            <v>-8.2</v>
          </cell>
        </row>
        <row r="90">
          <cell r="G90">
            <v>-5.98</v>
          </cell>
        </row>
        <row r="91">
          <cell r="G91">
            <v>-6.02</v>
          </cell>
        </row>
        <row r="92">
          <cell r="G92">
            <v>-7.75</v>
          </cell>
        </row>
        <row r="93">
          <cell r="G93">
            <v>-11.96</v>
          </cell>
        </row>
        <row r="94">
          <cell r="G94">
            <v>-3.51</v>
          </cell>
        </row>
        <row r="95">
          <cell r="G95">
            <v>-8.77</v>
          </cell>
        </row>
        <row r="96">
          <cell r="G96">
            <v>-11.98</v>
          </cell>
        </row>
        <row r="97">
          <cell r="G97">
            <v>-11.9</v>
          </cell>
        </row>
        <row r="98">
          <cell r="G98">
            <v>-9.05</v>
          </cell>
        </row>
        <row r="99">
          <cell r="G99">
            <v>-8.91</v>
          </cell>
        </row>
        <row r="100">
          <cell r="G100">
            <v>-11.78</v>
          </cell>
        </row>
        <row r="101">
          <cell r="G101">
            <v>-11.9</v>
          </cell>
        </row>
        <row r="102">
          <cell r="G102">
            <v>-9.05</v>
          </cell>
        </row>
        <row r="103">
          <cell r="G103">
            <v>-8.99</v>
          </cell>
        </row>
        <row r="104">
          <cell r="G104">
            <v>-11.96</v>
          </cell>
        </row>
        <row r="105">
          <cell r="G105">
            <v>-11.9</v>
          </cell>
        </row>
        <row r="106">
          <cell r="G106">
            <v>-9.05</v>
          </cell>
        </row>
        <row r="107">
          <cell r="G107">
            <v>-8.99</v>
          </cell>
        </row>
        <row r="108">
          <cell r="G108">
            <v>-11.96</v>
          </cell>
        </row>
        <row r="109">
          <cell r="G109">
            <v>-11.9</v>
          </cell>
        </row>
        <row r="110">
          <cell r="G110">
            <v>-8.99</v>
          </cell>
        </row>
        <row r="111">
          <cell r="G111">
            <v>-8.99</v>
          </cell>
        </row>
        <row r="112">
          <cell r="G112">
            <v>-11.96</v>
          </cell>
        </row>
        <row r="113">
          <cell r="G113">
            <v>-11.9</v>
          </cell>
        </row>
        <row r="114">
          <cell r="G114">
            <v>-9.05</v>
          </cell>
        </row>
        <row r="115">
          <cell r="G115">
            <v>-9.03</v>
          </cell>
        </row>
        <row r="116">
          <cell r="G116">
            <v>-11.96</v>
          </cell>
        </row>
        <row r="117">
          <cell r="G117">
            <v>-11.9</v>
          </cell>
        </row>
        <row r="118">
          <cell r="G118">
            <v>-9.05</v>
          </cell>
        </row>
        <row r="119">
          <cell r="G119">
            <v>-8.99</v>
          </cell>
        </row>
        <row r="120">
          <cell r="G120">
            <v>-11.7</v>
          </cell>
        </row>
        <row r="121">
          <cell r="G121">
            <v>-11.76</v>
          </cell>
        </row>
        <row r="122">
          <cell r="G122">
            <v>-9.05</v>
          </cell>
        </row>
        <row r="123">
          <cell r="G123">
            <v>-8.99</v>
          </cell>
        </row>
        <row r="124">
          <cell r="G124">
            <v>-11.96</v>
          </cell>
        </row>
        <row r="125">
          <cell r="G125">
            <v>-4.24</v>
          </cell>
        </row>
        <row r="126">
          <cell r="G126">
            <v>-3.41</v>
          </cell>
        </row>
        <row r="127">
          <cell r="G127">
            <v>-4.21</v>
          </cell>
        </row>
        <row r="128">
          <cell r="G128">
            <v>-3.44</v>
          </cell>
        </row>
        <row r="129">
          <cell r="G129">
            <v>-3.34</v>
          </cell>
        </row>
        <row r="130">
          <cell r="G130">
            <v>-4.31</v>
          </cell>
        </row>
        <row r="131">
          <cell r="G131">
            <v>-4.21</v>
          </cell>
        </row>
        <row r="132">
          <cell r="G132">
            <v>-3.44</v>
          </cell>
        </row>
        <row r="133">
          <cell r="G133">
            <v>-1.33</v>
          </cell>
        </row>
        <row r="134">
          <cell r="G134">
            <v>-4.28</v>
          </cell>
        </row>
        <row r="135">
          <cell r="G135">
            <v>-4.21</v>
          </cell>
        </row>
        <row r="136">
          <cell r="G136">
            <v>-3.44</v>
          </cell>
        </row>
        <row r="137">
          <cell r="G137">
            <v>-3.4</v>
          </cell>
        </row>
        <row r="138">
          <cell r="G138">
            <v>-4.31</v>
          </cell>
        </row>
        <row r="139">
          <cell r="G139">
            <v>-4.21</v>
          </cell>
        </row>
        <row r="140">
          <cell r="G140">
            <v>-3.44</v>
          </cell>
        </row>
        <row r="141">
          <cell r="G141">
            <v>-3.43</v>
          </cell>
        </row>
        <row r="142">
          <cell r="G142">
            <v>-4.31</v>
          </cell>
        </row>
        <row r="143">
          <cell r="G143">
            <v>-4.21</v>
          </cell>
        </row>
        <row r="144">
          <cell r="G144">
            <v>-3.44</v>
          </cell>
        </row>
        <row r="145">
          <cell r="G145">
            <v>-3.43</v>
          </cell>
        </row>
        <row r="146">
          <cell r="G146">
            <v>-4.31</v>
          </cell>
        </row>
        <row r="147">
          <cell r="G147">
            <v>-4.21</v>
          </cell>
        </row>
        <row r="148">
          <cell r="G148">
            <v>-3.44</v>
          </cell>
        </row>
        <row r="149">
          <cell r="G149">
            <v>-3.43</v>
          </cell>
        </row>
        <row r="150">
          <cell r="G150">
            <v>-4.31</v>
          </cell>
        </row>
        <row r="151">
          <cell r="G151">
            <v>-1.56</v>
          </cell>
        </row>
        <row r="152">
          <cell r="G152">
            <v>-3.44</v>
          </cell>
        </row>
        <row r="153">
          <cell r="G153">
            <v>-3.43</v>
          </cell>
        </row>
        <row r="154">
          <cell r="G154">
            <v>-4.31</v>
          </cell>
        </row>
        <row r="155">
          <cell r="G155">
            <v>-4.21</v>
          </cell>
        </row>
        <row r="156">
          <cell r="G156">
            <v>-3.44</v>
          </cell>
        </row>
        <row r="157">
          <cell r="G157">
            <v>-3.43</v>
          </cell>
        </row>
        <row r="158">
          <cell r="G158">
            <v>-4.2</v>
          </cell>
        </row>
        <row r="159">
          <cell r="G159">
            <v>-4.31</v>
          </cell>
        </row>
        <row r="160">
          <cell r="G160">
            <v>-3.38</v>
          </cell>
        </row>
        <row r="161">
          <cell r="G161">
            <v>-1.29</v>
          </cell>
        </row>
        <row r="162">
          <cell r="G162">
            <v>-2.33</v>
          </cell>
        </row>
        <row r="163">
          <cell r="G163">
            <v>-4.31</v>
          </cell>
        </row>
        <row r="164">
          <cell r="G164">
            <v>-1.3</v>
          </cell>
        </row>
        <row r="165">
          <cell r="G165">
            <v>-3.36</v>
          </cell>
        </row>
        <row r="166">
          <cell r="G166">
            <v>-2.41</v>
          </cell>
        </row>
        <row r="167">
          <cell r="G167">
            <v>-4.31</v>
          </cell>
        </row>
        <row r="168">
          <cell r="G168">
            <v>-1.3</v>
          </cell>
        </row>
        <row r="169">
          <cell r="G169">
            <v>-3.36</v>
          </cell>
        </row>
        <row r="170">
          <cell r="G170">
            <v>-2.41</v>
          </cell>
        </row>
        <row r="171">
          <cell r="G171">
            <v>-4.31</v>
          </cell>
        </row>
        <row r="172">
          <cell r="G172">
            <v>-3.34</v>
          </cell>
        </row>
        <row r="173">
          <cell r="G173">
            <v>-3.29</v>
          </cell>
        </row>
        <row r="174">
          <cell r="G174">
            <v>-2.41</v>
          </cell>
        </row>
        <row r="175">
          <cell r="G175">
            <v>-4.31</v>
          </cell>
        </row>
        <row r="332">
          <cell r="G332">
            <v>-6.2</v>
          </cell>
        </row>
        <row r="333">
          <cell r="G333">
            <v>-4.65</v>
          </cell>
        </row>
        <row r="334">
          <cell r="G334">
            <v>-4.48</v>
          </cell>
        </row>
        <row r="335">
          <cell r="G335">
            <v>-6.37</v>
          </cell>
        </row>
        <row r="336">
          <cell r="G336">
            <v>-4.59</v>
          </cell>
        </row>
        <row r="337">
          <cell r="G337">
            <v>-4.53</v>
          </cell>
        </row>
        <row r="338">
          <cell r="G338">
            <v>-6.1</v>
          </cell>
        </row>
        <row r="339">
          <cell r="G339">
            <v>-6.2</v>
          </cell>
        </row>
        <row r="340">
          <cell r="G340">
            <v>-4.65</v>
          </cell>
        </row>
        <row r="341">
          <cell r="G341">
            <v>-4.48</v>
          </cell>
        </row>
        <row r="342">
          <cell r="G342">
            <v>-6.01</v>
          </cell>
        </row>
        <row r="343">
          <cell r="G343">
            <v>-6.2</v>
          </cell>
        </row>
        <row r="344">
          <cell r="G344">
            <v>-4.65</v>
          </cell>
        </row>
        <row r="345">
          <cell r="G345">
            <v>-4.48</v>
          </cell>
        </row>
        <row r="346">
          <cell r="G346">
            <v>-6.06</v>
          </cell>
        </row>
        <row r="347">
          <cell r="G347">
            <v>-6.23</v>
          </cell>
        </row>
        <row r="348">
          <cell r="G348">
            <v>-4.59</v>
          </cell>
        </row>
        <row r="349">
          <cell r="G349">
            <v>-4.56</v>
          </cell>
        </row>
        <row r="350">
          <cell r="G350">
            <v>-6.1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0">
          <cell r="G60">
            <v>-2.04</v>
          </cell>
        </row>
        <row r="61">
          <cell r="G61">
            <v>-1.5</v>
          </cell>
        </row>
        <row r="62">
          <cell r="G62">
            <v>-1.51</v>
          </cell>
        </row>
        <row r="63">
          <cell r="G63">
            <v>-1.98</v>
          </cell>
        </row>
        <row r="64">
          <cell r="G64">
            <v>-2.05</v>
          </cell>
        </row>
        <row r="65">
          <cell r="G65">
            <v>-0.58</v>
          </cell>
        </row>
        <row r="66">
          <cell r="G66">
            <v>-1.51</v>
          </cell>
        </row>
        <row r="67">
          <cell r="G67">
            <v>-1.98</v>
          </cell>
        </row>
        <row r="68">
          <cell r="G68">
            <v>-2.05</v>
          </cell>
        </row>
        <row r="69">
          <cell r="G69">
            <v>-1.5</v>
          </cell>
        </row>
        <row r="70">
          <cell r="G70">
            <v>-1.51</v>
          </cell>
        </row>
        <row r="71">
          <cell r="G71">
            <v>-2.04</v>
          </cell>
        </row>
        <row r="72">
          <cell r="G72">
            <v>-2.05</v>
          </cell>
        </row>
        <row r="73">
          <cell r="G73">
            <v>-1.5</v>
          </cell>
        </row>
        <row r="74">
          <cell r="G74">
            <v>-1.51</v>
          </cell>
        </row>
        <row r="75">
          <cell r="G75">
            <v>-1.98</v>
          </cell>
        </row>
        <row r="76">
          <cell r="G76">
            <v>-2.02</v>
          </cell>
        </row>
        <row r="77">
          <cell r="G77">
            <v>-0.58</v>
          </cell>
        </row>
        <row r="78">
          <cell r="G78">
            <v>-1.51</v>
          </cell>
        </row>
        <row r="79">
          <cell r="G79">
            <v>-1.98</v>
          </cell>
        </row>
        <row r="80">
          <cell r="G80">
            <v>-2.05</v>
          </cell>
        </row>
        <row r="81">
          <cell r="G81">
            <v>-1.5</v>
          </cell>
        </row>
        <row r="82">
          <cell r="G82">
            <v>-1.52</v>
          </cell>
        </row>
        <row r="83">
          <cell r="G83">
            <v>-1.97</v>
          </cell>
        </row>
        <row r="84">
          <cell r="G84">
            <v>-0.8</v>
          </cell>
        </row>
        <row r="85">
          <cell r="G85">
            <v>-1.5</v>
          </cell>
        </row>
        <row r="86">
          <cell r="G86">
            <v>-1.51</v>
          </cell>
        </row>
        <row r="87">
          <cell r="G87">
            <v>-1.98</v>
          </cell>
        </row>
        <row r="88">
          <cell r="G88">
            <v>-2.05</v>
          </cell>
        </row>
        <row r="89">
          <cell r="G89">
            <v>-1.5</v>
          </cell>
        </row>
        <row r="90">
          <cell r="G90">
            <v>-1.51</v>
          </cell>
        </row>
        <row r="91">
          <cell r="G91">
            <v>-1.94</v>
          </cell>
        </row>
        <row r="92">
          <cell r="G92">
            <v>-1.47</v>
          </cell>
        </row>
        <row r="93">
          <cell r="G93">
            <v>-1.48</v>
          </cell>
        </row>
        <row r="94">
          <cell r="G94">
            <v>-1.58</v>
          </cell>
        </row>
        <row r="95">
          <cell r="G95">
            <v>-1.47</v>
          </cell>
        </row>
        <row r="96">
          <cell r="G96">
            <v>-0.58</v>
          </cell>
        </row>
        <row r="97">
          <cell r="G97">
            <v>-1.55</v>
          </cell>
        </row>
        <row r="98">
          <cell r="G98">
            <v>-1.5</v>
          </cell>
        </row>
        <row r="99">
          <cell r="G99">
            <v>-1.44</v>
          </cell>
        </row>
        <row r="100">
          <cell r="G100">
            <v>-1.45</v>
          </cell>
        </row>
        <row r="101">
          <cell r="G101">
            <v>-1.48</v>
          </cell>
        </row>
        <row r="102">
          <cell r="G102">
            <v>-1.47</v>
          </cell>
        </row>
        <row r="103">
          <cell r="G103">
            <v>-1.58</v>
          </cell>
        </row>
        <row r="104">
          <cell r="G104">
            <v>-1.51</v>
          </cell>
        </row>
        <row r="105">
          <cell r="G105">
            <v>-1.48</v>
          </cell>
        </row>
        <row r="106">
          <cell r="G106">
            <v>-1.5</v>
          </cell>
        </row>
        <row r="107">
          <cell r="G107">
            <v>-432.64</v>
          </cell>
        </row>
        <row r="108">
          <cell r="G108">
            <v>-127.25</v>
          </cell>
        </row>
        <row r="283">
          <cell r="G283">
            <v>-34.63</v>
          </cell>
        </row>
        <row r="284">
          <cell r="G284">
            <v>-25.98</v>
          </cell>
        </row>
        <row r="285">
          <cell r="G285">
            <v>-25.59</v>
          </cell>
        </row>
        <row r="286">
          <cell r="G286">
            <v>-33.78</v>
          </cell>
        </row>
        <row r="287">
          <cell r="G287">
            <v>-35.98</v>
          </cell>
        </row>
        <row r="288">
          <cell r="G288">
            <v>-25.93</v>
          </cell>
        </row>
        <row r="289">
          <cell r="G289">
            <v>-26.21</v>
          </cell>
        </row>
        <row r="290">
          <cell r="G290">
            <v>-34.63</v>
          </cell>
        </row>
        <row r="291">
          <cell r="G291">
            <v>-34.46</v>
          </cell>
        </row>
        <row r="292">
          <cell r="G292">
            <v>-25.42</v>
          </cell>
        </row>
        <row r="293">
          <cell r="G293">
            <v>-26.21</v>
          </cell>
        </row>
        <row r="294">
          <cell r="G294">
            <v>-34.68</v>
          </cell>
        </row>
        <row r="295">
          <cell r="G295">
            <v>-34.63</v>
          </cell>
        </row>
        <row r="296">
          <cell r="G296">
            <v>-25.98</v>
          </cell>
        </row>
        <row r="297">
          <cell r="G297">
            <v>-26.21</v>
          </cell>
        </row>
        <row r="298">
          <cell r="G298">
            <v>-34.68</v>
          </cell>
        </row>
        <row r="299">
          <cell r="G299">
            <v>-34.63</v>
          </cell>
        </row>
        <row r="300">
          <cell r="G300">
            <v>-25.64</v>
          </cell>
        </row>
        <row r="301">
          <cell r="G301">
            <v>-25.59</v>
          </cell>
        </row>
        <row r="302">
          <cell r="G302">
            <v>-34.68</v>
          </cell>
        </row>
        <row r="303">
          <cell r="G303">
            <v>-34.23</v>
          </cell>
        </row>
        <row r="304">
          <cell r="G304">
            <v>-24.97</v>
          </cell>
        </row>
        <row r="305">
          <cell r="G305">
            <v>-26.21</v>
          </cell>
        </row>
        <row r="306">
          <cell r="G306">
            <v>-34.68</v>
          </cell>
        </row>
        <row r="307">
          <cell r="G307">
            <v>-34.63</v>
          </cell>
        </row>
        <row r="308">
          <cell r="G308">
            <v>-25.98</v>
          </cell>
        </row>
        <row r="309">
          <cell r="G309">
            <v>-26.21</v>
          </cell>
        </row>
        <row r="310">
          <cell r="G310">
            <v>-13.62</v>
          </cell>
        </row>
        <row r="311">
          <cell r="G311">
            <v>-33.61</v>
          </cell>
        </row>
        <row r="312">
          <cell r="G312">
            <v>-25.98</v>
          </cell>
        </row>
        <row r="313">
          <cell r="G313">
            <v>-26.21</v>
          </cell>
        </row>
        <row r="314">
          <cell r="G314">
            <v>-33.84</v>
          </cell>
        </row>
        <row r="315">
          <cell r="G315">
            <v>-34.63</v>
          </cell>
        </row>
        <row r="316">
          <cell r="G316">
            <v>-9.87</v>
          </cell>
        </row>
        <row r="317">
          <cell r="G317">
            <v>-26.21</v>
          </cell>
        </row>
        <row r="318">
          <cell r="G318">
            <v>-34.68</v>
          </cell>
        </row>
        <row r="319">
          <cell r="G319">
            <v>-8.53</v>
          </cell>
        </row>
        <row r="320">
          <cell r="G320">
            <v>-6.28</v>
          </cell>
        </row>
        <row r="321">
          <cell r="G321">
            <v>-6.24</v>
          </cell>
        </row>
        <row r="322">
          <cell r="G322">
            <v>-8.38</v>
          </cell>
        </row>
        <row r="323">
          <cell r="G323">
            <v>-8.27</v>
          </cell>
        </row>
        <row r="324">
          <cell r="G324">
            <v>-6.13</v>
          </cell>
        </row>
        <row r="325">
          <cell r="G325">
            <v>-6.16</v>
          </cell>
        </row>
        <row r="326">
          <cell r="G326">
            <v>-8.45</v>
          </cell>
        </row>
        <row r="327">
          <cell r="G327">
            <v>-8.54</v>
          </cell>
        </row>
        <row r="328">
          <cell r="G328">
            <v>-6.13</v>
          </cell>
        </row>
        <row r="329">
          <cell r="G329">
            <v>-6.16</v>
          </cell>
        </row>
        <row r="330">
          <cell r="G330">
            <v>-8.45</v>
          </cell>
        </row>
        <row r="331">
          <cell r="G331">
            <v>-8.54</v>
          </cell>
        </row>
        <row r="332">
          <cell r="G332">
            <v>-4.12</v>
          </cell>
        </row>
        <row r="333">
          <cell r="G333">
            <v>-2.11</v>
          </cell>
        </row>
        <row r="334">
          <cell r="G334">
            <v>-2.39</v>
          </cell>
        </row>
        <row r="335">
          <cell r="G335">
            <v>-8.28</v>
          </cell>
        </row>
        <row r="336">
          <cell r="G336">
            <v>-8.54</v>
          </cell>
        </row>
        <row r="337">
          <cell r="G337">
            <v>-6.13</v>
          </cell>
        </row>
        <row r="338">
          <cell r="G338">
            <v>-6.16</v>
          </cell>
        </row>
        <row r="339">
          <cell r="G339">
            <v>-8.45</v>
          </cell>
        </row>
        <row r="340">
          <cell r="G340">
            <v>-8.54</v>
          </cell>
        </row>
        <row r="341">
          <cell r="G341">
            <v>-6.1</v>
          </cell>
        </row>
        <row r="342">
          <cell r="G342">
            <v>-6.16</v>
          </cell>
        </row>
        <row r="343">
          <cell r="G343">
            <v>-8.54</v>
          </cell>
        </row>
        <row r="344">
          <cell r="G344">
            <v>-8.54</v>
          </cell>
        </row>
        <row r="345">
          <cell r="G345">
            <v>-6.06</v>
          </cell>
        </row>
        <row r="346">
          <cell r="G346">
            <v>-6.16</v>
          </cell>
        </row>
        <row r="347">
          <cell r="G347">
            <v>-8.45</v>
          </cell>
        </row>
        <row r="348">
          <cell r="G348">
            <v>-8.34</v>
          </cell>
        </row>
        <row r="349">
          <cell r="G349">
            <v>-6.13</v>
          </cell>
        </row>
        <row r="350">
          <cell r="G350">
            <v>-6.16</v>
          </cell>
        </row>
        <row r="351">
          <cell r="G351">
            <v>-3.28</v>
          </cell>
        </row>
        <row r="352">
          <cell r="G352">
            <v>-8.54</v>
          </cell>
        </row>
        <row r="353">
          <cell r="G353">
            <v>-6.13</v>
          </cell>
        </row>
        <row r="354">
          <cell r="G354">
            <v>-6.16</v>
          </cell>
        </row>
        <row r="355">
          <cell r="G355">
            <v>-8.45</v>
          </cell>
        </row>
        <row r="356">
          <cell r="G356">
            <v>-56.14</v>
          </cell>
        </row>
        <row r="357">
          <cell r="G357">
            <v>-41.2</v>
          </cell>
        </row>
        <row r="358">
          <cell r="G358">
            <v>-42.01</v>
          </cell>
        </row>
        <row r="359">
          <cell r="G359">
            <v>-55.95</v>
          </cell>
        </row>
        <row r="360">
          <cell r="G360">
            <v>-43.19</v>
          </cell>
        </row>
        <row r="361">
          <cell r="G361">
            <v>-56.14</v>
          </cell>
        </row>
        <row r="362">
          <cell r="G362">
            <v>-41.2</v>
          </cell>
        </row>
        <row r="363">
          <cell r="G363">
            <v>-42.01</v>
          </cell>
        </row>
        <row r="364">
          <cell r="G364">
            <v>-55.95</v>
          </cell>
        </row>
        <row r="365">
          <cell r="G365">
            <v>-56.14</v>
          </cell>
        </row>
        <row r="366">
          <cell r="G366">
            <v>-41.2</v>
          </cell>
        </row>
        <row r="367">
          <cell r="G367">
            <v>-16.28</v>
          </cell>
        </row>
        <row r="368">
          <cell r="G368">
            <v>-56.87</v>
          </cell>
        </row>
        <row r="369">
          <cell r="G369">
            <v>-55.05</v>
          </cell>
        </row>
        <row r="370">
          <cell r="G370">
            <v>-41.09</v>
          </cell>
        </row>
        <row r="371">
          <cell r="G371">
            <v>-41.92</v>
          </cell>
        </row>
        <row r="372">
          <cell r="G372">
            <v>-21.42</v>
          </cell>
        </row>
        <row r="373">
          <cell r="G373">
            <v>-56.14</v>
          </cell>
        </row>
        <row r="374">
          <cell r="G374">
            <v>-40.1</v>
          </cell>
        </row>
        <row r="375">
          <cell r="G375">
            <v>-40.38</v>
          </cell>
        </row>
        <row r="376">
          <cell r="G376">
            <v>-55.95</v>
          </cell>
        </row>
        <row r="377">
          <cell r="G377">
            <v>-56.14</v>
          </cell>
        </row>
        <row r="378">
          <cell r="G378">
            <v>-41.2</v>
          </cell>
        </row>
        <row r="379">
          <cell r="G379">
            <v>-42.01</v>
          </cell>
        </row>
        <row r="380">
          <cell r="G380">
            <v>-56.05</v>
          </cell>
        </row>
        <row r="381">
          <cell r="G381">
            <v>-56.14</v>
          </cell>
        </row>
        <row r="382">
          <cell r="G382">
            <v>-41.2</v>
          </cell>
        </row>
        <row r="383">
          <cell r="G383">
            <v>-42.01</v>
          </cell>
        </row>
        <row r="384">
          <cell r="G384">
            <v>-55.95</v>
          </cell>
        </row>
        <row r="385">
          <cell r="G385">
            <v>-56.05</v>
          </cell>
        </row>
        <row r="386">
          <cell r="G386">
            <v>-41.2</v>
          </cell>
        </row>
        <row r="387">
          <cell r="G387">
            <v>-42.01</v>
          </cell>
        </row>
        <row r="388">
          <cell r="G388">
            <v>-55.95</v>
          </cell>
        </row>
        <row r="389">
          <cell r="G389">
            <v>-1.32</v>
          </cell>
        </row>
        <row r="390">
          <cell r="G390">
            <v>-2.06</v>
          </cell>
        </row>
        <row r="391">
          <cell r="G391">
            <v>-1.98</v>
          </cell>
        </row>
        <row r="392">
          <cell r="G392">
            <v>-1.25</v>
          </cell>
        </row>
        <row r="393">
          <cell r="G393">
            <v>-1.32</v>
          </cell>
        </row>
        <row r="394">
          <cell r="G394">
            <v>-2.04</v>
          </cell>
        </row>
        <row r="395">
          <cell r="G395">
            <v>-1.26</v>
          </cell>
        </row>
        <row r="396">
          <cell r="G396">
            <v>-0.51</v>
          </cell>
        </row>
        <row r="397">
          <cell r="G397">
            <v>-2.06</v>
          </cell>
        </row>
        <row r="398">
          <cell r="G398">
            <v>-1.32</v>
          </cell>
        </row>
        <row r="399">
          <cell r="G399">
            <v>-1.21</v>
          </cell>
        </row>
        <row r="400">
          <cell r="G400">
            <v>-1.17</v>
          </cell>
        </row>
        <row r="401">
          <cell r="G401">
            <v>-1.32</v>
          </cell>
        </row>
        <row r="402">
          <cell r="G402">
            <v>-2.06</v>
          </cell>
        </row>
        <row r="403">
          <cell r="G403">
            <v>-1.3</v>
          </cell>
        </row>
        <row r="404">
          <cell r="G404">
            <v>-0.51</v>
          </cell>
        </row>
        <row r="405">
          <cell r="G405">
            <v>-2.06</v>
          </cell>
        </row>
        <row r="406">
          <cell r="G406">
            <v>-1.32</v>
          </cell>
        </row>
        <row r="407">
          <cell r="G407">
            <v>-1.16</v>
          </cell>
        </row>
        <row r="408">
          <cell r="G408">
            <v>-1.21</v>
          </cell>
        </row>
        <row r="409">
          <cell r="G409">
            <v>-1.32</v>
          </cell>
        </row>
        <row r="410">
          <cell r="G410">
            <v>-2.06</v>
          </cell>
        </row>
        <row r="411">
          <cell r="G411">
            <v>-1.31</v>
          </cell>
        </row>
        <row r="412">
          <cell r="G412">
            <v>-0.51</v>
          </cell>
        </row>
        <row r="413">
          <cell r="G413">
            <v>-2.06</v>
          </cell>
        </row>
        <row r="414">
          <cell r="G414">
            <v>-1.32</v>
          </cell>
        </row>
        <row r="415">
          <cell r="G415">
            <v>-1.23</v>
          </cell>
        </row>
        <row r="416">
          <cell r="G416">
            <v>-1.2</v>
          </cell>
        </row>
        <row r="417">
          <cell r="G417">
            <v>-1.32</v>
          </cell>
        </row>
        <row r="418">
          <cell r="G418">
            <v>-2.06</v>
          </cell>
        </row>
        <row r="419">
          <cell r="G419">
            <v>-0.51</v>
          </cell>
        </row>
        <row r="420">
          <cell r="G420">
            <v>-1.31</v>
          </cell>
        </row>
        <row r="421">
          <cell r="G421">
            <v>-2.06</v>
          </cell>
        </row>
        <row r="422">
          <cell r="G422">
            <v>-1.32</v>
          </cell>
        </row>
        <row r="423">
          <cell r="G423">
            <v>-1.23</v>
          </cell>
        </row>
        <row r="424">
          <cell r="G424">
            <v>-1.21</v>
          </cell>
        </row>
        <row r="425">
          <cell r="G425">
            <v>-1.32</v>
          </cell>
        </row>
        <row r="426">
          <cell r="G426">
            <v>-2.06</v>
          </cell>
        </row>
        <row r="427">
          <cell r="G427">
            <v>-1.3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4">
          <cell r="G64">
            <v>-3.64</v>
          </cell>
        </row>
        <row r="65">
          <cell r="G65">
            <v>-3.67</v>
          </cell>
        </row>
        <row r="66">
          <cell r="G66">
            <v>-4.93</v>
          </cell>
        </row>
        <row r="67">
          <cell r="G67">
            <v>-5.46</v>
          </cell>
        </row>
        <row r="68">
          <cell r="G68">
            <v>-5.06</v>
          </cell>
        </row>
        <row r="69">
          <cell r="G69">
            <v>-5.36</v>
          </cell>
        </row>
        <row r="70">
          <cell r="G70">
            <v>-4.82</v>
          </cell>
        </row>
        <row r="71">
          <cell r="G71">
            <v>-5.19</v>
          </cell>
        </row>
        <row r="72">
          <cell r="G72">
            <v>-4.94</v>
          </cell>
        </row>
        <row r="73">
          <cell r="G73">
            <v>-5.6</v>
          </cell>
        </row>
        <row r="74">
          <cell r="G74">
            <v>-5.08</v>
          </cell>
        </row>
        <row r="75">
          <cell r="G75">
            <v>-5.01</v>
          </cell>
        </row>
        <row r="76">
          <cell r="G76">
            <v>-5.1</v>
          </cell>
        </row>
        <row r="77">
          <cell r="G77">
            <v>-5.1</v>
          </cell>
        </row>
        <row r="78">
          <cell r="G78">
            <v>-5.25</v>
          </cell>
        </row>
        <row r="79">
          <cell r="G79">
            <v>-5.48</v>
          </cell>
        </row>
        <row r="80">
          <cell r="G80">
            <v>-5.03</v>
          </cell>
        </row>
        <row r="81">
          <cell r="G81">
            <v>-3.78</v>
          </cell>
        </row>
        <row r="82">
          <cell r="G82">
            <v>-3.74</v>
          </cell>
        </row>
        <row r="83">
          <cell r="G83">
            <v>-1.42</v>
          </cell>
        </row>
        <row r="84">
          <cell r="G84">
            <v>-3.66</v>
          </cell>
        </row>
        <row r="85">
          <cell r="G85">
            <v>-5.29</v>
          </cell>
        </row>
        <row r="86">
          <cell r="G86">
            <v>-3.5</v>
          </cell>
        </row>
        <row r="87">
          <cell r="G87">
            <v>-3.73</v>
          </cell>
        </row>
        <row r="88">
          <cell r="G88">
            <v>-3.67</v>
          </cell>
        </row>
        <row r="89">
          <cell r="G89">
            <v>-3.74</v>
          </cell>
        </row>
        <row r="90">
          <cell r="G90">
            <v>-4.94</v>
          </cell>
        </row>
        <row r="91">
          <cell r="G91">
            <v>-5.53</v>
          </cell>
        </row>
        <row r="92">
          <cell r="G92">
            <v>-5.12</v>
          </cell>
        </row>
        <row r="93">
          <cell r="G93">
            <v>-5.13</v>
          </cell>
        </row>
        <row r="94">
          <cell r="G94">
            <v>-4.96</v>
          </cell>
        </row>
        <row r="95">
          <cell r="G95">
            <v>-4.86</v>
          </cell>
        </row>
        <row r="96">
          <cell r="G96">
            <v>-5.06</v>
          </cell>
        </row>
        <row r="97">
          <cell r="G97">
            <v>-5.56</v>
          </cell>
        </row>
        <row r="98">
          <cell r="G98">
            <v>-3.52</v>
          </cell>
        </row>
        <row r="99">
          <cell r="G99">
            <v>-1.45</v>
          </cell>
        </row>
        <row r="100">
          <cell r="G100">
            <v>-3.67</v>
          </cell>
        </row>
        <row r="101">
          <cell r="G101">
            <v>-3.74</v>
          </cell>
        </row>
        <row r="102">
          <cell r="G102">
            <v>-4.94</v>
          </cell>
        </row>
        <row r="103">
          <cell r="G103">
            <v>-5.68</v>
          </cell>
        </row>
        <row r="104">
          <cell r="G104">
            <v>-5.01</v>
          </cell>
        </row>
        <row r="105">
          <cell r="G105">
            <v>-5.13</v>
          </cell>
        </row>
        <row r="106">
          <cell r="G106">
            <v>-4.96</v>
          </cell>
        </row>
        <row r="107">
          <cell r="G107">
            <v>-5.36</v>
          </cell>
        </row>
        <row r="108">
          <cell r="G108">
            <v>-5.06</v>
          </cell>
        </row>
        <row r="109">
          <cell r="G109">
            <v>-5.46</v>
          </cell>
        </row>
        <row r="110">
          <cell r="G110">
            <v>-3.49</v>
          </cell>
        </row>
        <row r="111">
          <cell r="G111">
            <v>-3.73</v>
          </cell>
        </row>
        <row r="112">
          <cell r="G112">
            <v>-3.67</v>
          </cell>
        </row>
        <row r="113">
          <cell r="G113">
            <v>-3.74</v>
          </cell>
        </row>
        <row r="114">
          <cell r="G114">
            <v>-4.94</v>
          </cell>
        </row>
        <row r="115">
          <cell r="G115">
            <v>-5.68</v>
          </cell>
        </row>
        <row r="116">
          <cell r="G116">
            <v>-5.12</v>
          </cell>
        </row>
        <row r="117">
          <cell r="G117">
            <v>-5.13</v>
          </cell>
        </row>
        <row r="118">
          <cell r="G118">
            <v>-4.96</v>
          </cell>
        </row>
        <row r="119">
          <cell r="G119">
            <v>-5.36</v>
          </cell>
        </row>
        <row r="120">
          <cell r="G120">
            <v>-5.06</v>
          </cell>
        </row>
        <row r="121">
          <cell r="G121">
            <v>-5.43</v>
          </cell>
        </row>
        <row r="122">
          <cell r="G122">
            <v>-3.52</v>
          </cell>
        </row>
        <row r="123">
          <cell r="G123">
            <v>-3.73</v>
          </cell>
        </row>
        <row r="124">
          <cell r="G124">
            <v>-3.67</v>
          </cell>
        </row>
        <row r="125">
          <cell r="G125">
            <v>-3.74</v>
          </cell>
        </row>
        <row r="126">
          <cell r="G126">
            <v>-4.94</v>
          </cell>
        </row>
        <row r="127">
          <cell r="G127">
            <v>-5.68</v>
          </cell>
        </row>
        <row r="128">
          <cell r="G128">
            <v>-5.12</v>
          </cell>
        </row>
        <row r="129">
          <cell r="G129">
            <v>-5.13</v>
          </cell>
        </row>
        <row r="130">
          <cell r="G130">
            <v>-4.96</v>
          </cell>
        </row>
        <row r="131">
          <cell r="G131">
            <v>-5.36</v>
          </cell>
        </row>
        <row r="132">
          <cell r="G132">
            <v>-5.06</v>
          </cell>
        </row>
        <row r="133">
          <cell r="G133">
            <v>-5.43</v>
          </cell>
        </row>
        <row r="134">
          <cell r="G134">
            <v>-3.49</v>
          </cell>
        </row>
        <row r="135">
          <cell r="G135">
            <v>-3.73</v>
          </cell>
        </row>
        <row r="187">
          <cell r="G187">
            <v>-3.94</v>
          </cell>
        </row>
        <row r="188">
          <cell r="G188">
            <v>-3.01</v>
          </cell>
        </row>
        <row r="189">
          <cell r="G189">
            <v>-1.97</v>
          </cell>
        </row>
        <row r="190">
          <cell r="G190">
            <v>-5.1</v>
          </cell>
        </row>
        <row r="191">
          <cell r="G191">
            <v>-3.99</v>
          </cell>
        </row>
        <row r="192">
          <cell r="G192">
            <v>-2.97</v>
          </cell>
        </row>
        <row r="193">
          <cell r="G193">
            <v>-2.05</v>
          </cell>
        </row>
        <row r="194">
          <cell r="G194">
            <v>-5.16</v>
          </cell>
        </row>
        <row r="195">
          <cell r="G195">
            <v>-4.12</v>
          </cell>
        </row>
        <row r="196">
          <cell r="G196">
            <v>-3.04</v>
          </cell>
        </row>
        <row r="197">
          <cell r="G197">
            <v>-2.05</v>
          </cell>
        </row>
        <row r="198">
          <cell r="G198">
            <v>-5.22</v>
          </cell>
        </row>
        <row r="199">
          <cell r="G199">
            <v>-4.12</v>
          </cell>
        </row>
        <row r="200">
          <cell r="G200">
            <v>-3.04</v>
          </cell>
        </row>
        <row r="201">
          <cell r="G201">
            <v>-0.8</v>
          </cell>
        </row>
        <row r="202">
          <cell r="G202">
            <v>-5</v>
          </cell>
        </row>
        <row r="203">
          <cell r="G203">
            <v>-4.12</v>
          </cell>
        </row>
        <row r="204">
          <cell r="G204">
            <v>-3.04</v>
          </cell>
        </row>
        <row r="205">
          <cell r="G205">
            <v>-2.05</v>
          </cell>
        </row>
        <row r="206">
          <cell r="G206">
            <v>-5.22</v>
          </cell>
        </row>
        <row r="207">
          <cell r="G207">
            <v>-4.12</v>
          </cell>
        </row>
        <row r="208">
          <cell r="G208">
            <v>-3.04</v>
          </cell>
        </row>
        <row r="209">
          <cell r="G209">
            <v>-2.97</v>
          </cell>
        </row>
        <row r="210">
          <cell r="G210">
            <v>-3.93</v>
          </cell>
        </row>
        <row r="211">
          <cell r="G211">
            <v>-4.12</v>
          </cell>
        </row>
        <row r="212">
          <cell r="G212">
            <v>-3.04</v>
          </cell>
        </row>
        <row r="213">
          <cell r="G213">
            <v>-2.92</v>
          </cell>
        </row>
        <row r="214">
          <cell r="G214">
            <v>-3.94</v>
          </cell>
        </row>
        <row r="215">
          <cell r="G215">
            <v>-4.06</v>
          </cell>
        </row>
        <row r="216">
          <cell r="G216">
            <v>-2.96</v>
          </cell>
        </row>
        <row r="217">
          <cell r="G217">
            <v>-3.08</v>
          </cell>
        </row>
        <row r="218">
          <cell r="G218">
            <v>-4.17</v>
          </cell>
        </row>
        <row r="219">
          <cell r="G219">
            <v>-4.1</v>
          </cell>
        </row>
        <row r="220">
          <cell r="G220">
            <v>-2.98</v>
          </cell>
        </row>
        <row r="221">
          <cell r="G221">
            <v>-2.92</v>
          </cell>
        </row>
        <row r="222">
          <cell r="G222">
            <v>-3.95</v>
          </cell>
        </row>
        <row r="223">
          <cell r="G223">
            <v>-6.46</v>
          </cell>
        </row>
        <row r="224">
          <cell r="G224">
            <v>-10.54</v>
          </cell>
        </row>
        <row r="225">
          <cell r="G225">
            <v>-9.66</v>
          </cell>
        </row>
        <row r="226">
          <cell r="G226">
            <v>-5.21</v>
          </cell>
        </row>
        <row r="227">
          <cell r="G227">
            <v>-6.85</v>
          </cell>
        </row>
        <row r="228">
          <cell r="G228">
            <v>-10.55</v>
          </cell>
        </row>
        <row r="229">
          <cell r="G229">
            <v>-9.97</v>
          </cell>
        </row>
        <row r="230">
          <cell r="G230">
            <v>-6.97</v>
          </cell>
        </row>
        <row r="231">
          <cell r="G231">
            <v>-6.89</v>
          </cell>
        </row>
        <row r="232">
          <cell r="G232">
            <v>-10.55</v>
          </cell>
        </row>
        <row r="233">
          <cell r="G233">
            <v>-10.25</v>
          </cell>
        </row>
        <row r="234">
          <cell r="G234">
            <v>-6.92</v>
          </cell>
        </row>
        <row r="235">
          <cell r="G235">
            <v>-6.89</v>
          </cell>
        </row>
        <row r="236">
          <cell r="G236">
            <v>-10.59</v>
          </cell>
        </row>
        <row r="237">
          <cell r="G237">
            <v>-10.25</v>
          </cell>
        </row>
        <row r="238">
          <cell r="G238">
            <v>-6.92</v>
          </cell>
        </row>
        <row r="239">
          <cell r="G239">
            <v>-6.89</v>
          </cell>
        </row>
        <row r="240">
          <cell r="G240">
            <v>-10.55</v>
          </cell>
        </row>
        <row r="241">
          <cell r="G241">
            <v>-10.25</v>
          </cell>
        </row>
        <row r="242">
          <cell r="G242">
            <v>-6.92</v>
          </cell>
        </row>
        <row r="243">
          <cell r="G243">
            <v>-6.89</v>
          </cell>
        </row>
        <row r="244">
          <cell r="G244">
            <v>-10.55</v>
          </cell>
        </row>
        <row r="245">
          <cell r="G245">
            <v>-9.81</v>
          </cell>
        </row>
        <row r="246">
          <cell r="G246">
            <v>-6.92</v>
          </cell>
        </row>
        <row r="247">
          <cell r="G247">
            <v>-3.34</v>
          </cell>
        </row>
        <row r="248">
          <cell r="G248">
            <v>-2.51</v>
          </cell>
        </row>
        <row r="249">
          <cell r="G249">
            <v>-7.15</v>
          </cell>
        </row>
        <row r="250">
          <cell r="G250">
            <v>-8.96</v>
          </cell>
        </row>
        <row r="251">
          <cell r="G251">
            <v>-1.57</v>
          </cell>
        </row>
        <row r="252">
          <cell r="G252">
            <v>-5.68</v>
          </cell>
        </row>
        <row r="253">
          <cell r="G253">
            <v>-7.17</v>
          </cell>
        </row>
        <row r="254">
          <cell r="G254">
            <v>-8.81</v>
          </cell>
        </row>
        <row r="255">
          <cell r="G255">
            <v>-4.22</v>
          </cell>
        </row>
        <row r="256">
          <cell r="G256">
            <v>-5.68</v>
          </cell>
        </row>
        <row r="257">
          <cell r="G257">
            <v>-7.17</v>
          </cell>
        </row>
        <row r="258">
          <cell r="G258">
            <v>-8.96</v>
          </cell>
        </row>
        <row r="259">
          <cell r="G259">
            <v>-4.05</v>
          </cell>
        </row>
        <row r="260">
          <cell r="G260">
            <v>-5.68</v>
          </cell>
        </row>
        <row r="261">
          <cell r="G261">
            <v>-7.17</v>
          </cell>
        </row>
        <row r="262">
          <cell r="G262">
            <v>-8.96</v>
          </cell>
        </row>
        <row r="263">
          <cell r="G263">
            <v>-4.05</v>
          </cell>
        </row>
        <row r="264">
          <cell r="G264">
            <v>-5.63</v>
          </cell>
        </row>
        <row r="265">
          <cell r="G265">
            <v>-7.17</v>
          </cell>
        </row>
        <row r="266">
          <cell r="G266">
            <v>-12.4</v>
          </cell>
        </row>
        <row r="267">
          <cell r="G267">
            <v>-5.68</v>
          </cell>
        </row>
        <row r="268">
          <cell r="G268">
            <v>-7.17</v>
          </cell>
        </row>
        <row r="269">
          <cell r="G269">
            <v>-8.96</v>
          </cell>
        </row>
        <row r="270">
          <cell r="G270">
            <v>-4.05</v>
          </cell>
        </row>
        <row r="271">
          <cell r="G271">
            <v>-5.68</v>
          </cell>
        </row>
        <row r="272">
          <cell r="G272">
            <v>-7.17</v>
          </cell>
        </row>
        <row r="273">
          <cell r="G273">
            <v>-8.96</v>
          </cell>
        </row>
        <row r="274">
          <cell r="G274">
            <v>-4.05</v>
          </cell>
        </row>
        <row r="275">
          <cell r="G275">
            <v>-5.68</v>
          </cell>
        </row>
        <row r="276">
          <cell r="G276">
            <v>-7.17</v>
          </cell>
        </row>
        <row r="277">
          <cell r="G277">
            <v>-8.96</v>
          </cell>
        </row>
        <row r="278">
          <cell r="G278">
            <v>-4.05</v>
          </cell>
        </row>
        <row r="279">
          <cell r="G279">
            <v>-5.68</v>
          </cell>
        </row>
        <row r="280">
          <cell r="G280">
            <v>-7.16</v>
          </cell>
        </row>
        <row r="281">
          <cell r="G281">
            <v>-126.43</v>
          </cell>
        </row>
        <row r="282">
          <cell r="G282">
            <v>-92.77</v>
          </cell>
        </row>
        <row r="283">
          <cell r="G283">
            <v>-94.6</v>
          </cell>
        </row>
        <row r="284">
          <cell r="G284">
            <v>-126.01</v>
          </cell>
        </row>
        <row r="285">
          <cell r="G285">
            <v>-97.27</v>
          </cell>
        </row>
        <row r="286">
          <cell r="G286">
            <v>-126.43</v>
          </cell>
        </row>
        <row r="287">
          <cell r="G287">
            <v>-92.77</v>
          </cell>
        </row>
        <row r="288">
          <cell r="G288">
            <v>-94.6</v>
          </cell>
        </row>
        <row r="289">
          <cell r="G289">
            <v>-126.01</v>
          </cell>
        </row>
        <row r="290">
          <cell r="G290">
            <v>-126.43</v>
          </cell>
        </row>
        <row r="291">
          <cell r="G291">
            <v>-92.77</v>
          </cell>
        </row>
        <row r="292">
          <cell r="G292">
            <v>-36.66</v>
          </cell>
        </row>
        <row r="293">
          <cell r="G293">
            <v>-128.05</v>
          </cell>
        </row>
        <row r="294">
          <cell r="G294">
            <v>-123.96</v>
          </cell>
        </row>
        <row r="295">
          <cell r="G295">
            <v>-92.55</v>
          </cell>
        </row>
        <row r="296">
          <cell r="G296">
            <v>-94.41</v>
          </cell>
        </row>
        <row r="297">
          <cell r="G297">
            <v>-48.21</v>
          </cell>
        </row>
        <row r="298">
          <cell r="G298">
            <v>-126.43</v>
          </cell>
        </row>
        <row r="299">
          <cell r="G299">
            <v>-90.3</v>
          </cell>
        </row>
        <row r="300">
          <cell r="G300">
            <v>-90.91</v>
          </cell>
        </row>
        <row r="301">
          <cell r="G301">
            <v>-126.01</v>
          </cell>
        </row>
        <row r="302">
          <cell r="G302">
            <v>-126.43</v>
          </cell>
        </row>
        <row r="303">
          <cell r="G303">
            <v>-92.77</v>
          </cell>
        </row>
        <row r="304">
          <cell r="G304">
            <v>-94.6</v>
          </cell>
        </row>
        <row r="305">
          <cell r="G305">
            <v>-126.2</v>
          </cell>
        </row>
        <row r="306">
          <cell r="G306">
            <v>-126.43</v>
          </cell>
        </row>
        <row r="307">
          <cell r="G307">
            <v>-92.77</v>
          </cell>
        </row>
        <row r="308">
          <cell r="G308">
            <v>-94.6</v>
          </cell>
        </row>
        <row r="309">
          <cell r="G309">
            <v>-126.01</v>
          </cell>
        </row>
        <row r="310">
          <cell r="G310">
            <v>-126.2</v>
          </cell>
        </row>
        <row r="311">
          <cell r="G311">
            <v>-92.77</v>
          </cell>
        </row>
        <row r="312">
          <cell r="G312">
            <v>-94.6</v>
          </cell>
        </row>
        <row r="313">
          <cell r="G313">
            <v>-126.01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G24">
            <v>-495.78</v>
          </cell>
        </row>
        <row r="733">
          <cell r="G733">
            <v>-219.5</v>
          </cell>
        </row>
        <row r="734">
          <cell r="G734">
            <v>-373.29</v>
          </cell>
        </row>
        <row r="735">
          <cell r="G735">
            <v>-289.03</v>
          </cell>
        </row>
        <row r="736">
          <cell r="G736">
            <v>-1249.47</v>
          </cell>
        </row>
        <row r="737">
          <cell r="G737">
            <v>-58.98</v>
          </cell>
        </row>
        <row r="738">
          <cell r="G738">
            <v>-43.28</v>
          </cell>
        </row>
        <row r="739">
          <cell r="G739">
            <v>-42.78</v>
          </cell>
        </row>
        <row r="740">
          <cell r="G740">
            <v>-59.96</v>
          </cell>
        </row>
        <row r="741">
          <cell r="G741">
            <v>-59.27</v>
          </cell>
        </row>
        <row r="742">
          <cell r="G742">
            <v>-44.54</v>
          </cell>
        </row>
        <row r="743">
          <cell r="G743">
            <v>-44.43</v>
          </cell>
        </row>
        <row r="744">
          <cell r="G744">
            <v>-59.96</v>
          </cell>
        </row>
        <row r="745">
          <cell r="G745">
            <v>-58.6</v>
          </cell>
        </row>
        <row r="746">
          <cell r="G746">
            <v>-44.54</v>
          </cell>
        </row>
        <row r="747">
          <cell r="G747">
            <v>-44.43</v>
          </cell>
        </row>
        <row r="748">
          <cell r="G748">
            <v>-59.48</v>
          </cell>
        </row>
        <row r="749">
          <cell r="G749">
            <v>-60.54</v>
          </cell>
        </row>
        <row r="750">
          <cell r="G750">
            <v>-44.54</v>
          </cell>
        </row>
        <row r="751">
          <cell r="G751">
            <v>-42.89</v>
          </cell>
        </row>
        <row r="752">
          <cell r="G752">
            <v>-59.96</v>
          </cell>
        </row>
        <row r="753">
          <cell r="G753">
            <v>-60.54</v>
          </cell>
        </row>
        <row r="754">
          <cell r="G754">
            <v>-44.92</v>
          </cell>
        </row>
        <row r="755">
          <cell r="G755">
            <v>-44.43</v>
          </cell>
        </row>
        <row r="756">
          <cell r="G756">
            <v>-58.98</v>
          </cell>
        </row>
        <row r="757">
          <cell r="G757">
            <v>-60.54</v>
          </cell>
        </row>
        <row r="758">
          <cell r="G758">
            <v>-44.54</v>
          </cell>
        </row>
        <row r="759">
          <cell r="G759">
            <v>-44.43</v>
          </cell>
        </row>
        <row r="760">
          <cell r="G760">
            <v>-59.96</v>
          </cell>
        </row>
        <row r="761">
          <cell r="G761">
            <v>-60.54</v>
          </cell>
        </row>
        <row r="762">
          <cell r="G762">
            <v>-44.54</v>
          </cell>
        </row>
        <row r="763">
          <cell r="G763">
            <v>-44.43</v>
          </cell>
        </row>
        <row r="764">
          <cell r="G764">
            <v>-56.56</v>
          </cell>
        </row>
        <row r="765">
          <cell r="G765">
            <v>-58.98</v>
          </cell>
        </row>
        <row r="766">
          <cell r="G766">
            <v>-16.43</v>
          </cell>
        </row>
        <row r="767">
          <cell r="G767">
            <v>-16.96</v>
          </cell>
        </row>
        <row r="768">
          <cell r="G768">
            <v>-60.15</v>
          </cell>
        </row>
        <row r="769">
          <cell r="G769">
            <v>-59.67</v>
          </cell>
        </row>
        <row r="770">
          <cell r="G770">
            <v>-42.89</v>
          </cell>
        </row>
        <row r="771">
          <cell r="G771">
            <v>-44.24</v>
          </cell>
        </row>
        <row r="772">
          <cell r="G772">
            <v>-59.08</v>
          </cell>
        </row>
        <row r="773">
          <cell r="G773">
            <v>-748.23</v>
          </cell>
        </row>
        <row r="774">
          <cell r="G774">
            <v>-413.84</v>
          </cell>
        </row>
        <row r="775">
          <cell r="G775">
            <v>-570.61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G8">
            <v>-1.44</v>
          </cell>
        </row>
        <row r="9">
          <cell r="G9">
            <v>-15.17</v>
          </cell>
        </row>
        <row r="10">
          <cell r="G10">
            <v>-1.08</v>
          </cell>
        </row>
        <row r="11">
          <cell r="G11">
            <v>-11.41</v>
          </cell>
        </row>
        <row r="12">
          <cell r="G12">
            <v>-1.05</v>
          </cell>
        </row>
        <row r="13">
          <cell r="G13">
            <v>-11.11</v>
          </cell>
        </row>
        <row r="14">
          <cell r="G14">
            <v>-1.42</v>
          </cell>
        </row>
        <row r="15">
          <cell r="G15">
            <v>-14.97</v>
          </cell>
        </row>
        <row r="16">
          <cell r="G16">
            <v>-1.44</v>
          </cell>
        </row>
        <row r="17">
          <cell r="G17">
            <v>-15.17</v>
          </cell>
        </row>
        <row r="18">
          <cell r="G18">
            <v>-1.06</v>
          </cell>
        </row>
        <row r="19">
          <cell r="G19">
            <v>-11.19</v>
          </cell>
        </row>
        <row r="20">
          <cell r="G20">
            <v>-1.06</v>
          </cell>
        </row>
        <row r="21">
          <cell r="G21">
            <v>-11.16</v>
          </cell>
        </row>
        <row r="22">
          <cell r="G22">
            <v>-1.4</v>
          </cell>
        </row>
        <row r="23">
          <cell r="G23">
            <v>-14.81</v>
          </cell>
        </row>
        <row r="24">
          <cell r="G24">
            <v>-1.44</v>
          </cell>
        </row>
        <row r="25">
          <cell r="G25">
            <v>-15.17</v>
          </cell>
        </row>
        <row r="26">
          <cell r="G26">
            <v>-1.02</v>
          </cell>
        </row>
        <row r="27">
          <cell r="G27">
            <v>-10.73</v>
          </cell>
        </row>
        <row r="28">
          <cell r="G28">
            <v>-1.06</v>
          </cell>
        </row>
        <row r="29">
          <cell r="G29">
            <v>-11.16</v>
          </cell>
        </row>
        <row r="30">
          <cell r="G30">
            <v>-1.42</v>
          </cell>
        </row>
        <row r="31">
          <cell r="G31">
            <v>-14.97</v>
          </cell>
        </row>
        <row r="32">
          <cell r="G32">
            <v>-1.44</v>
          </cell>
        </row>
        <row r="33">
          <cell r="G33">
            <v>-15.17</v>
          </cell>
        </row>
        <row r="34">
          <cell r="G34">
            <v>-0.85</v>
          </cell>
        </row>
        <row r="35">
          <cell r="G35">
            <v>-8.95</v>
          </cell>
        </row>
        <row r="36">
          <cell r="G36">
            <v>-0.21</v>
          </cell>
        </row>
        <row r="37">
          <cell r="G37">
            <v>-2.24</v>
          </cell>
        </row>
        <row r="38">
          <cell r="G38">
            <v>-1.05</v>
          </cell>
        </row>
        <row r="39">
          <cell r="G39">
            <v>-11.06</v>
          </cell>
        </row>
        <row r="40">
          <cell r="G40">
            <v>-1.42</v>
          </cell>
        </row>
        <row r="41">
          <cell r="G41">
            <v>-14.97</v>
          </cell>
        </row>
        <row r="42">
          <cell r="G42">
            <v>-1.44</v>
          </cell>
        </row>
        <row r="43">
          <cell r="G43">
            <v>-15.17</v>
          </cell>
        </row>
        <row r="44">
          <cell r="G44">
            <v>-1.06</v>
          </cell>
        </row>
        <row r="45">
          <cell r="G45">
            <v>-11.21</v>
          </cell>
        </row>
        <row r="46">
          <cell r="G46">
            <v>-1.04</v>
          </cell>
        </row>
        <row r="47">
          <cell r="G47">
            <v>-10.98</v>
          </cell>
        </row>
        <row r="48">
          <cell r="G48">
            <v>-1.42</v>
          </cell>
        </row>
        <row r="49">
          <cell r="G49">
            <v>-14.97</v>
          </cell>
        </row>
        <row r="50">
          <cell r="G50">
            <v>-1.44</v>
          </cell>
        </row>
        <row r="51">
          <cell r="G51">
            <v>-15.17</v>
          </cell>
        </row>
        <row r="52">
          <cell r="G52">
            <v>-1.06</v>
          </cell>
        </row>
        <row r="53">
          <cell r="G53">
            <v>-11.14</v>
          </cell>
        </row>
        <row r="54">
          <cell r="G54">
            <v>-1.06</v>
          </cell>
        </row>
        <row r="55">
          <cell r="G55">
            <v>-11.16</v>
          </cell>
        </row>
        <row r="56">
          <cell r="G56">
            <v>-1.42</v>
          </cell>
        </row>
        <row r="57">
          <cell r="G57">
            <v>-14.97</v>
          </cell>
        </row>
        <row r="58">
          <cell r="G58">
            <v>-1.44</v>
          </cell>
        </row>
        <row r="59">
          <cell r="G59">
            <v>-15.17</v>
          </cell>
        </row>
        <row r="60">
          <cell r="G60">
            <v>-1.06</v>
          </cell>
        </row>
        <row r="61">
          <cell r="G61">
            <v>-11.19</v>
          </cell>
        </row>
        <row r="62">
          <cell r="G62">
            <v>-1.03</v>
          </cell>
        </row>
        <row r="63">
          <cell r="G63">
            <v>-10.86</v>
          </cell>
        </row>
        <row r="64">
          <cell r="G64">
            <v>-1.41</v>
          </cell>
        </row>
        <row r="65">
          <cell r="G65">
            <v>-14.91</v>
          </cell>
        </row>
        <row r="66">
          <cell r="G66">
            <v>-59.77</v>
          </cell>
        </row>
        <row r="67">
          <cell r="G67">
            <v>-43.86</v>
          </cell>
        </row>
        <row r="68">
          <cell r="G68">
            <v>-44.73</v>
          </cell>
        </row>
        <row r="69">
          <cell r="G69">
            <v>-59.57</v>
          </cell>
        </row>
        <row r="70">
          <cell r="G70">
            <v>-45.98</v>
          </cell>
        </row>
        <row r="71">
          <cell r="G71">
            <v>-59.77</v>
          </cell>
        </row>
        <row r="72">
          <cell r="G72">
            <v>-43.86</v>
          </cell>
        </row>
        <row r="73">
          <cell r="G73">
            <v>-44.73</v>
          </cell>
        </row>
        <row r="74">
          <cell r="G74">
            <v>-59.57</v>
          </cell>
        </row>
        <row r="75">
          <cell r="G75">
            <v>-59.77</v>
          </cell>
        </row>
        <row r="76">
          <cell r="G76">
            <v>-43.86</v>
          </cell>
        </row>
        <row r="77">
          <cell r="G77">
            <v>-17.33</v>
          </cell>
        </row>
        <row r="78">
          <cell r="G78">
            <v>-60.54</v>
          </cell>
        </row>
        <row r="79">
          <cell r="G79">
            <v>-58.6</v>
          </cell>
        </row>
        <row r="80">
          <cell r="G80">
            <v>-43.75</v>
          </cell>
        </row>
        <row r="81">
          <cell r="G81">
            <v>-44.63</v>
          </cell>
        </row>
        <row r="82">
          <cell r="G82">
            <v>-22.8</v>
          </cell>
        </row>
        <row r="83">
          <cell r="G83">
            <v>-59.77</v>
          </cell>
        </row>
        <row r="84">
          <cell r="G84">
            <v>-42.69</v>
          </cell>
        </row>
        <row r="85">
          <cell r="G85">
            <v>-42.99</v>
          </cell>
        </row>
        <row r="86">
          <cell r="G86">
            <v>-59.57</v>
          </cell>
        </row>
        <row r="87">
          <cell r="G87">
            <v>-59.77</v>
          </cell>
        </row>
        <row r="88">
          <cell r="G88">
            <v>-43.86</v>
          </cell>
        </row>
        <row r="89">
          <cell r="G89">
            <v>-44.73</v>
          </cell>
        </row>
        <row r="90">
          <cell r="G90">
            <v>-59.67</v>
          </cell>
        </row>
        <row r="91">
          <cell r="G91">
            <v>-59.77</v>
          </cell>
        </row>
        <row r="92">
          <cell r="G92">
            <v>-43.86</v>
          </cell>
        </row>
        <row r="93">
          <cell r="G93">
            <v>-44.73</v>
          </cell>
        </row>
        <row r="94">
          <cell r="G94">
            <v>-59.57</v>
          </cell>
        </row>
        <row r="95">
          <cell r="G95">
            <v>-59.67</v>
          </cell>
        </row>
        <row r="96">
          <cell r="G96">
            <v>-43.86</v>
          </cell>
        </row>
        <row r="97">
          <cell r="G97">
            <v>-44.73</v>
          </cell>
        </row>
        <row r="98">
          <cell r="G98">
            <v>-59.57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5">
          <cell r="G105">
            <v>-107.77</v>
          </cell>
        </row>
        <row r="211">
          <cell r="G211">
            <v>-3.68</v>
          </cell>
        </row>
        <row r="212">
          <cell r="G212">
            <v>-3.47</v>
          </cell>
        </row>
        <row r="213">
          <cell r="G213">
            <v>-3.66</v>
          </cell>
        </row>
        <row r="214">
          <cell r="G214">
            <v>-4.48</v>
          </cell>
        </row>
        <row r="215">
          <cell r="G215">
            <v>-4.55</v>
          </cell>
        </row>
        <row r="216">
          <cell r="G216">
            <v>-3.63</v>
          </cell>
        </row>
        <row r="217">
          <cell r="G217">
            <v>-3.63</v>
          </cell>
        </row>
        <row r="218">
          <cell r="G218">
            <v>-4.56</v>
          </cell>
        </row>
        <row r="219">
          <cell r="G219">
            <v>-4.55</v>
          </cell>
        </row>
        <row r="220">
          <cell r="G220">
            <v>-3.63</v>
          </cell>
        </row>
        <row r="221">
          <cell r="G221">
            <v>-3.63</v>
          </cell>
        </row>
        <row r="222">
          <cell r="G222">
            <v>-4.56</v>
          </cell>
        </row>
        <row r="223">
          <cell r="G223">
            <v>-4.55</v>
          </cell>
        </row>
        <row r="224">
          <cell r="G224">
            <v>-3.63</v>
          </cell>
        </row>
        <row r="225">
          <cell r="G225">
            <v>-3.63</v>
          </cell>
        </row>
        <row r="226">
          <cell r="G226">
            <v>-4.56</v>
          </cell>
        </row>
        <row r="227">
          <cell r="G227">
            <v>-4.55</v>
          </cell>
        </row>
        <row r="228">
          <cell r="G228">
            <v>-3.63</v>
          </cell>
        </row>
        <row r="229">
          <cell r="G229">
            <v>-3.63</v>
          </cell>
        </row>
        <row r="230">
          <cell r="G230">
            <v>-4.56</v>
          </cell>
        </row>
        <row r="231">
          <cell r="G231">
            <v>-4.55</v>
          </cell>
        </row>
        <row r="232">
          <cell r="G232">
            <v>-3.63</v>
          </cell>
        </row>
        <row r="233">
          <cell r="G233">
            <v>-3.63</v>
          </cell>
        </row>
        <row r="234">
          <cell r="G234">
            <v>-4.56</v>
          </cell>
        </row>
        <row r="235">
          <cell r="G235">
            <v>-4.55</v>
          </cell>
        </row>
        <row r="236">
          <cell r="G236">
            <v>-3.63</v>
          </cell>
        </row>
        <row r="237">
          <cell r="G237">
            <v>-3.63</v>
          </cell>
        </row>
        <row r="238">
          <cell r="G238">
            <v>-4.56</v>
          </cell>
        </row>
        <row r="239">
          <cell r="G239">
            <v>-4.55</v>
          </cell>
        </row>
        <row r="240">
          <cell r="G240">
            <v>-3.63</v>
          </cell>
        </row>
        <row r="241">
          <cell r="G241">
            <v>-3.63</v>
          </cell>
        </row>
        <row r="242">
          <cell r="G242">
            <v>-4.56</v>
          </cell>
        </row>
        <row r="243">
          <cell r="G243">
            <v>-4.55</v>
          </cell>
        </row>
        <row r="244">
          <cell r="G244">
            <v>-3.65</v>
          </cell>
        </row>
        <row r="245">
          <cell r="G245">
            <v>-3.63</v>
          </cell>
        </row>
        <row r="246">
          <cell r="G246">
            <v>-4.56</v>
          </cell>
        </row>
        <row r="247">
          <cell r="G247">
            <v>-11.28</v>
          </cell>
        </row>
        <row r="248">
          <cell r="G248">
            <v>-5.93</v>
          </cell>
        </row>
        <row r="249">
          <cell r="G249">
            <v>-7.19</v>
          </cell>
        </row>
        <row r="250">
          <cell r="G250">
            <v>-7.16</v>
          </cell>
        </row>
        <row r="251">
          <cell r="G251">
            <v>-5.75</v>
          </cell>
        </row>
        <row r="252">
          <cell r="G252">
            <v>-5.76</v>
          </cell>
        </row>
        <row r="253">
          <cell r="G253">
            <v>-7.18</v>
          </cell>
        </row>
        <row r="254">
          <cell r="G254">
            <v>-7.16</v>
          </cell>
        </row>
        <row r="255">
          <cell r="G255">
            <v>-5.76</v>
          </cell>
        </row>
        <row r="256">
          <cell r="G256">
            <v>-5.76</v>
          </cell>
        </row>
        <row r="257">
          <cell r="G257">
            <v>-7.18</v>
          </cell>
        </row>
        <row r="258">
          <cell r="G258">
            <v>-7.16</v>
          </cell>
        </row>
        <row r="259">
          <cell r="G259">
            <v>-5.76</v>
          </cell>
        </row>
        <row r="260">
          <cell r="G260">
            <v>-5.76</v>
          </cell>
        </row>
        <row r="261">
          <cell r="G261">
            <v>-7.18</v>
          </cell>
        </row>
        <row r="262">
          <cell r="G262">
            <v>-7.16</v>
          </cell>
        </row>
        <row r="263">
          <cell r="G263">
            <v>-5.75</v>
          </cell>
        </row>
        <row r="264">
          <cell r="G264">
            <v>-2.24</v>
          </cell>
        </row>
        <row r="265">
          <cell r="G265">
            <v>-6.93</v>
          </cell>
        </row>
        <row r="266">
          <cell r="G266">
            <v>-7.16</v>
          </cell>
        </row>
        <row r="267">
          <cell r="G267">
            <v>-5.76</v>
          </cell>
        </row>
        <row r="268">
          <cell r="G268">
            <v>-5.76</v>
          </cell>
        </row>
        <row r="269">
          <cell r="G269">
            <v>-7.18</v>
          </cell>
        </row>
        <row r="270">
          <cell r="G270">
            <v>-7.16</v>
          </cell>
        </row>
        <row r="271">
          <cell r="G271">
            <v>-5.76</v>
          </cell>
        </row>
        <row r="272">
          <cell r="G272">
            <v>-5.76</v>
          </cell>
        </row>
        <row r="273">
          <cell r="G273">
            <v>-2.79</v>
          </cell>
        </row>
        <row r="274">
          <cell r="G274">
            <v>-7.16</v>
          </cell>
        </row>
        <row r="275">
          <cell r="G275">
            <v>-5.76</v>
          </cell>
        </row>
        <row r="276">
          <cell r="G276">
            <v>-5.76</v>
          </cell>
        </row>
        <row r="277">
          <cell r="G277">
            <v>-7.18</v>
          </cell>
        </row>
        <row r="278">
          <cell r="G278">
            <v>-7.16</v>
          </cell>
        </row>
        <row r="279">
          <cell r="G279">
            <v>-5.76</v>
          </cell>
        </row>
        <row r="280">
          <cell r="G280">
            <v>-5.68</v>
          </cell>
        </row>
        <row r="281">
          <cell r="G281">
            <v>-7.11</v>
          </cell>
        </row>
        <row r="282">
          <cell r="G282">
            <v>-59.77</v>
          </cell>
        </row>
        <row r="283">
          <cell r="G283">
            <v>-43.86</v>
          </cell>
        </row>
        <row r="284">
          <cell r="G284">
            <v>-44.73</v>
          </cell>
        </row>
        <row r="285">
          <cell r="G285">
            <v>-59.57</v>
          </cell>
        </row>
        <row r="286">
          <cell r="G286">
            <v>-45.98</v>
          </cell>
        </row>
        <row r="287">
          <cell r="G287">
            <v>-59.77</v>
          </cell>
        </row>
        <row r="288">
          <cell r="G288">
            <v>-43.86</v>
          </cell>
        </row>
        <row r="289">
          <cell r="G289">
            <v>-44.73</v>
          </cell>
        </row>
        <row r="290">
          <cell r="G290">
            <v>-59.57</v>
          </cell>
        </row>
        <row r="291">
          <cell r="G291">
            <v>-59.77</v>
          </cell>
        </row>
        <row r="292">
          <cell r="G292">
            <v>-43.86</v>
          </cell>
        </row>
        <row r="293">
          <cell r="G293">
            <v>-17.33</v>
          </cell>
        </row>
        <row r="294">
          <cell r="G294">
            <v>-60.54</v>
          </cell>
        </row>
        <row r="295">
          <cell r="G295">
            <v>-58.6</v>
          </cell>
        </row>
        <row r="296">
          <cell r="G296">
            <v>-43.75</v>
          </cell>
        </row>
        <row r="297">
          <cell r="G297">
            <v>-44.63</v>
          </cell>
        </row>
        <row r="298">
          <cell r="G298">
            <v>-22.8</v>
          </cell>
        </row>
        <row r="299">
          <cell r="G299">
            <v>-59.77</v>
          </cell>
        </row>
        <row r="300">
          <cell r="G300">
            <v>-42.69</v>
          </cell>
        </row>
        <row r="301">
          <cell r="G301">
            <v>-42.99</v>
          </cell>
        </row>
        <row r="302">
          <cell r="G302">
            <v>-59.57</v>
          </cell>
        </row>
        <row r="303">
          <cell r="G303">
            <v>-59.77</v>
          </cell>
        </row>
        <row r="304">
          <cell r="G304">
            <v>-43.86</v>
          </cell>
        </row>
        <row r="305">
          <cell r="G305">
            <v>-44.73</v>
          </cell>
        </row>
        <row r="306">
          <cell r="G306">
            <v>-59.67</v>
          </cell>
        </row>
        <row r="307">
          <cell r="G307">
            <v>-59.77</v>
          </cell>
        </row>
        <row r="308">
          <cell r="G308">
            <v>-43.86</v>
          </cell>
        </row>
        <row r="309">
          <cell r="G309">
            <v>-44.73</v>
          </cell>
        </row>
        <row r="310">
          <cell r="G310">
            <v>-59.57</v>
          </cell>
        </row>
        <row r="311">
          <cell r="G311">
            <v>-59.67</v>
          </cell>
        </row>
        <row r="312">
          <cell r="G312">
            <v>-43.86</v>
          </cell>
        </row>
        <row r="313">
          <cell r="G313">
            <v>-44.73</v>
          </cell>
        </row>
        <row r="314">
          <cell r="G314">
            <v>-59.57</v>
          </cell>
        </row>
        <row r="315">
          <cell r="G315">
            <v>-2.64</v>
          </cell>
        </row>
        <row r="316">
          <cell r="G316">
            <v>-4.12</v>
          </cell>
        </row>
        <row r="317">
          <cell r="G317">
            <v>-3.96</v>
          </cell>
        </row>
        <row r="318">
          <cell r="G318">
            <v>-2.5</v>
          </cell>
        </row>
        <row r="319">
          <cell r="G319">
            <v>-2.63</v>
          </cell>
        </row>
        <row r="320">
          <cell r="G320">
            <v>-4.07</v>
          </cell>
        </row>
        <row r="321">
          <cell r="G321">
            <v>-2.53</v>
          </cell>
        </row>
        <row r="322">
          <cell r="G322">
            <v>-1.02</v>
          </cell>
        </row>
        <row r="323">
          <cell r="G323">
            <v>-4.11</v>
          </cell>
        </row>
        <row r="324">
          <cell r="G324">
            <v>-2.64</v>
          </cell>
        </row>
        <row r="325">
          <cell r="G325">
            <v>-2.41</v>
          </cell>
        </row>
        <row r="326">
          <cell r="G326">
            <v>-2.35</v>
          </cell>
        </row>
        <row r="327">
          <cell r="G327">
            <v>-2.63</v>
          </cell>
        </row>
        <row r="328">
          <cell r="G328">
            <v>-4.13</v>
          </cell>
        </row>
        <row r="329">
          <cell r="G329">
            <v>-2.6</v>
          </cell>
        </row>
        <row r="330">
          <cell r="G330">
            <v>-1.02</v>
          </cell>
        </row>
        <row r="331">
          <cell r="G331">
            <v>-4.11</v>
          </cell>
        </row>
        <row r="332">
          <cell r="G332">
            <v>-2.64</v>
          </cell>
        </row>
        <row r="333">
          <cell r="G333">
            <v>-2.33</v>
          </cell>
        </row>
        <row r="334">
          <cell r="G334">
            <v>-2.41</v>
          </cell>
        </row>
        <row r="335">
          <cell r="G335">
            <v>-2.63</v>
          </cell>
        </row>
        <row r="336">
          <cell r="G336">
            <v>-4.12</v>
          </cell>
        </row>
        <row r="337">
          <cell r="G337">
            <v>-2.62</v>
          </cell>
        </row>
        <row r="338">
          <cell r="G338">
            <v>-1.02</v>
          </cell>
        </row>
        <row r="339">
          <cell r="G339">
            <v>-4.11</v>
          </cell>
        </row>
        <row r="340">
          <cell r="G340">
            <v>-2.64</v>
          </cell>
        </row>
        <row r="341">
          <cell r="G341">
            <v>-2.45</v>
          </cell>
        </row>
        <row r="342">
          <cell r="G342">
            <v>-2.39</v>
          </cell>
        </row>
        <row r="343">
          <cell r="G343">
            <v>-2.63</v>
          </cell>
        </row>
        <row r="344">
          <cell r="G344">
            <v>-4.13</v>
          </cell>
        </row>
        <row r="345">
          <cell r="G345">
            <v>-1.02</v>
          </cell>
        </row>
        <row r="346">
          <cell r="G346">
            <v>-2.62</v>
          </cell>
        </row>
        <row r="347">
          <cell r="G347">
            <v>-4.11</v>
          </cell>
        </row>
        <row r="348">
          <cell r="G348">
            <v>-2.64</v>
          </cell>
        </row>
        <row r="349">
          <cell r="G349">
            <v>-2.45</v>
          </cell>
        </row>
        <row r="350">
          <cell r="G350">
            <v>-2.41</v>
          </cell>
        </row>
        <row r="351">
          <cell r="G351">
            <v>-2.63</v>
          </cell>
        </row>
        <row r="352">
          <cell r="G352">
            <v>-4.13</v>
          </cell>
        </row>
        <row r="353">
          <cell r="G353">
            <v>-2.6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G8">
            <v>-13.36</v>
          </cell>
        </row>
        <row r="9">
          <cell r="G9">
            <v>-9.75</v>
          </cell>
        </row>
        <row r="10">
          <cell r="G10">
            <v>-10.03</v>
          </cell>
        </row>
        <row r="11">
          <cell r="G11">
            <v>-9.98</v>
          </cell>
        </row>
        <row r="12">
          <cell r="G12">
            <v>-13.31</v>
          </cell>
        </row>
        <row r="13">
          <cell r="G13">
            <v>-9.7</v>
          </cell>
        </row>
        <row r="14">
          <cell r="G14">
            <v>-10.27</v>
          </cell>
        </row>
        <row r="15">
          <cell r="G15">
            <v>-9.98</v>
          </cell>
        </row>
        <row r="16">
          <cell r="G16">
            <v>-13.34</v>
          </cell>
        </row>
        <row r="17">
          <cell r="G17">
            <v>-9.74</v>
          </cell>
        </row>
        <row r="18">
          <cell r="G18">
            <v>-11.03</v>
          </cell>
        </row>
        <row r="19">
          <cell r="G19">
            <v>-9.98</v>
          </cell>
        </row>
        <row r="86">
          <cell r="G86">
            <v>-21.26</v>
          </cell>
        </row>
        <row r="87">
          <cell r="G87">
            <v>-26.7</v>
          </cell>
        </row>
        <row r="88">
          <cell r="G88">
            <v>-43.81</v>
          </cell>
        </row>
        <row r="89">
          <cell r="G89">
            <v>-21.41</v>
          </cell>
        </row>
        <row r="90">
          <cell r="G90">
            <v>-26.66</v>
          </cell>
        </row>
        <row r="91">
          <cell r="G91">
            <v>-20.2</v>
          </cell>
        </row>
        <row r="92">
          <cell r="G92">
            <v>-26.47</v>
          </cell>
        </row>
        <row r="93">
          <cell r="G93">
            <v>-21.41</v>
          </cell>
        </row>
        <row r="94">
          <cell r="G94">
            <v>-26.66</v>
          </cell>
        </row>
        <row r="95">
          <cell r="G95">
            <v>-20.2</v>
          </cell>
        </row>
        <row r="96">
          <cell r="G96">
            <v>-26.4</v>
          </cell>
        </row>
        <row r="97">
          <cell r="G97">
            <v>-21.34</v>
          </cell>
        </row>
        <row r="98">
          <cell r="G98">
            <v>-26.66</v>
          </cell>
        </row>
        <row r="99">
          <cell r="G99">
            <v>-20.2</v>
          </cell>
        </row>
        <row r="100">
          <cell r="G100">
            <v>-26.47</v>
          </cell>
        </row>
        <row r="101">
          <cell r="G101">
            <v>-21.41</v>
          </cell>
        </row>
        <row r="102">
          <cell r="G102">
            <v>-26.66</v>
          </cell>
        </row>
        <row r="103">
          <cell r="G103">
            <v>-20.2</v>
          </cell>
        </row>
        <row r="104">
          <cell r="G104">
            <v>-26.4</v>
          </cell>
        </row>
        <row r="105">
          <cell r="G105">
            <v>-21.41</v>
          </cell>
        </row>
        <row r="106">
          <cell r="G106">
            <v>-26.66</v>
          </cell>
        </row>
        <row r="107">
          <cell r="G107">
            <v>-20.2</v>
          </cell>
        </row>
        <row r="108">
          <cell r="G108">
            <v>-26.47</v>
          </cell>
        </row>
        <row r="109">
          <cell r="G109">
            <v>-3.76</v>
          </cell>
        </row>
        <row r="110">
          <cell r="G110">
            <v>-1.98</v>
          </cell>
        </row>
        <row r="111">
          <cell r="G111">
            <v>-2.4</v>
          </cell>
        </row>
        <row r="112">
          <cell r="G112">
            <v>-2.39</v>
          </cell>
        </row>
        <row r="113">
          <cell r="G113">
            <v>-1.92</v>
          </cell>
        </row>
        <row r="114">
          <cell r="G114">
            <v>-1.92</v>
          </cell>
        </row>
        <row r="115">
          <cell r="G115">
            <v>-2.39</v>
          </cell>
        </row>
        <row r="116">
          <cell r="G116">
            <v>-2.39</v>
          </cell>
        </row>
        <row r="117">
          <cell r="G117">
            <v>-1.92</v>
          </cell>
        </row>
        <row r="118">
          <cell r="G118">
            <v>-1.92</v>
          </cell>
        </row>
        <row r="119">
          <cell r="G119">
            <v>-2.39</v>
          </cell>
        </row>
        <row r="120">
          <cell r="G120">
            <v>-2.39</v>
          </cell>
        </row>
        <row r="121">
          <cell r="G121">
            <v>-1.92</v>
          </cell>
        </row>
        <row r="122">
          <cell r="G122">
            <v>-1.92</v>
          </cell>
        </row>
        <row r="123">
          <cell r="G123">
            <v>-2.39</v>
          </cell>
        </row>
        <row r="124">
          <cell r="G124">
            <v>-2.39</v>
          </cell>
        </row>
        <row r="125">
          <cell r="G125">
            <v>-1.92</v>
          </cell>
        </row>
        <row r="126">
          <cell r="G126">
            <v>-0.75</v>
          </cell>
        </row>
        <row r="127">
          <cell r="G127">
            <v>-2.31</v>
          </cell>
        </row>
        <row r="128">
          <cell r="G128">
            <v>-2.39</v>
          </cell>
        </row>
        <row r="129">
          <cell r="G129">
            <v>-1.92</v>
          </cell>
        </row>
        <row r="130">
          <cell r="G130">
            <v>-1.92</v>
          </cell>
        </row>
        <row r="131">
          <cell r="G131">
            <v>-2.39</v>
          </cell>
        </row>
        <row r="132">
          <cell r="G132">
            <v>-2.39</v>
          </cell>
        </row>
        <row r="133">
          <cell r="G133">
            <v>-1.92</v>
          </cell>
        </row>
        <row r="134">
          <cell r="G134">
            <v>-1.92</v>
          </cell>
        </row>
        <row r="135">
          <cell r="G135">
            <v>-0.93</v>
          </cell>
        </row>
        <row r="136">
          <cell r="G136">
            <v>-2.39</v>
          </cell>
        </row>
        <row r="137">
          <cell r="G137">
            <v>-1.92</v>
          </cell>
        </row>
        <row r="138">
          <cell r="G138">
            <v>-1.92</v>
          </cell>
        </row>
        <row r="139">
          <cell r="G139">
            <v>-2.39</v>
          </cell>
        </row>
        <row r="140">
          <cell r="G140">
            <v>-2.39</v>
          </cell>
        </row>
        <row r="141">
          <cell r="G141">
            <v>-1.92</v>
          </cell>
        </row>
        <row r="142">
          <cell r="G142">
            <v>-1.89</v>
          </cell>
        </row>
        <row r="143">
          <cell r="G143">
            <v>-2.37</v>
          </cell>
        </row>
        <row r="144">
          <cell r="G144">
            <v>-62.98</v>
          </cell>
        </row>
        <row r="145">
          <cell r="G145">
            <v>-46.21</v>
          </cell>
        </row>
        <row r="146">
          <cell r="G146">
            <v>-47.12</v>
          </cell>
        </row>
        <row r="147">
          <cell r="G147">
            <v>-62.77</v>
          </cell>
        </row>
        <row r="148">
          <cell r="G148">
            <v>-48.45</v>
          </cell>
        </row>
        <row r="149">
          <cell r="G149">
            <v>-62.98</v>
          </cell>
        </row>
        <row r="150">
          <cell r="G150">
            <v>-46.21</v>
          </cell>
        </row>
        <row r="151">
          <cell r="G151">
            <v>-47.12</v>
          </cell>
        </row>
        <row r="152">
          <cell r="G152">
            <v>-62.77</v>
          </cell>
        </row>
        <row r="153">
          <cell r="G153">
            <v>-62.98</v>
          </cell>
        </row>
        <row r="154">
          <cell r="G154">
            <v>-46.21</v>
          </cell>
        </row>
        <row r="155">
          <cell r="G155">
            <v>-18.26</v>
          </cell>
        </row>
        <row r="156">
          <cell r="G156">
            <v>-63.78</v>
          </cell>
        </row>
        <row r="157">
          <cell r="G157">
            <v>-61.75</v>
          </cell>
        </row>
        <row r="158">
          <cell r="G158">
            <v>-46.1</v>
          </cell>
        </row>
        <row r="159">
          <cell r="G159">
            <v>-47.03</v>
          </cell>
        </row>
        <row r="160">
          <cell r="G160">
            <v>-24.01</v>
          </cell>
        </row>
        <row r="161">
          <cell r="G161">
            <v>-62.98</v>
          </cell>
        </row>
        <row r="162">
          <cell r="G162">
            <v>-44.98</v>
          </cell>
        </row>
        <row r="163">
          <cell r="G163">
            <v>-45.28</v>
          </cell>
        </row>
        <row r="164">
          <cell r="G164">
            <v>-62.77</v>
          </cell>
        </row>
        <row r="165">
          <cell r="G165">
            <v>-62.98</v>
          </cell>
        </row>
        <row r="166">
          <cell r="G166">
            <v>-46.21</v>
          </cell>
        </row>
        <row r="167">
          <cell r="G167">
            <v>-47.12</v>
          </cell>
        </row>
        <row r="168">
          <cell r="G168">
            <v>-62.86</v>
          </cell>
        </row>
        <row r="169">
          <cell r="G169">
            <v>-62.98</v>
          </cell>
        </row>
        <row r="170">
          <cell r="G170">
            <v>-46.21</v>
          </cell>
        </row>
        <row r="171">
          <cell r="G171">
            <v>-47.12</v>
          </cell>
        </row>
        <row r="172">
          <cell r="G172">
            <v>-62.77</v>
          </cell>
        </row>
        <row r="173">
          <cell r="G173">
            <v>-62.86</v>
          </cell>
        </row>
        <row r="174">
          <cell r="G174">
            <v>-46.21</v>
          </cell>
        </row>
        <row r="175">
          <cell r="G175">
            <v>-47.12</v>
          </cell>
        </row>
        <row r="176">
          <cell r="G176">
            <v>-62.77</v>
          </cell>
        </row>
        <row r="177">
          <cell r="G177">
            <v>-10.47</v>
          </cell>
        </row>
        <row r="178">
          <cell r="G178">
            <v>-7.95</v>
          </cell>
        </row>
        <row r="179">
          <cell r="G179">
            <v>-10.25</v>
          </cell>
        </row>
        <row r="180">
          <cell r="G180">
            <v>-7.78</v>
          </cell>
        </row>
        <row r="181">
          <cell r="G181">
            <v>-7.85</v>
          </cell>
        </row>
        <row r="182">
          <cell r="G182">
            <v>-3.05</v>
          </cell>
        </row>
        <row r="183">
          <cell r="G183">
            <v>-2.47</v>
          </cell>
        </row>
        <row r="184">
          <cell r="G184">
            <v>-10.25</v>
          </cell>
        </row>
        <row r="185">
          <cell r="G185">
            <v>-3.02</v>
          </cell>
        </row>
        <row r="186">
          <cell r="G186">
            <v>-7.85</v>
          </cell>
        </row>
        <row r="187">
          <cell r="G187">
            <v>-4.01</v>
          </cell>
        </row>
        <row r="188">
          <cell r="G188">
            <v>-10.25</v>
          </cell>
        </row>
        <row r="189">
          <cell r="G189">
            <v>-7.78</v>
          </cell>
        </row>
        <row r="190">
          <cell r="G190">
            <v>-2.93</v>
          </cell>
        </row>
        <row r="191">
          <cell r="G191">
            <v>-10.32</v>
          </cell>
        </row>
        <row r="192">
          <cell r="G192">
            <v>-10.25</v>
          </cell>
        </row>
        <row r="193">
          <cell r="G193">
            <v>-7.78</v>
          </cell>
        </row>
        <row r="194">
          <cell r="G194">
            <v>-7.85</v>
          </cell>
        </row>
        <row r="195">
          <cell r="G195">
            <v>-10.32</v>
          </cell>
        </row>
        <row r="196">
          <cell r="G196">
            <v>-10.25</v>
          </cell>
        </row>
        <row r="197">
          <cell r="G197">
            <v>-7.78</v>
          </cell>
        </row>
        <row r="198">
          <cell r="G198">
            <v>-3.05</v>
          </cell>
        </row>
        <row r="199">
          <cell r="G199">
            <v>-10.32</v>
          </cell>
        </row>
        <row r="200">
          <cell r="G200">
            <v>-10.25</v>
          </cell>
        </row>
        <row r="201">
          <cell r="G201">
            <v>-7.78</v>
          </cell>
        </row>
        <row r="202">
          <cell r="G202">
            <v>-7.85</v>
          </cell>
        </row>
        <row r="203">
          <cell r="G203">
            <v>-10.32</v>
          </cell>
        </row>
        <row r="204">
          <cell r="G204">
            <v>-10.25</v>
          </cell>
        </row>
        <row r="205">
          <cell r="G205">
            <v>-7.71</v>
          </cell>
        </row>
        <row r="206">
          <cell r="G206">
            <v>-3.05</v>
          </cell>
        </row>
        <row r="207">
          <cell r="G207">
            <v>-10.32</v>
          </cell>
        </row>
        <row r="208">
          <cell r="G208">
            <v>-3.98</v>
          </cell>
        </row>
        <row r="209">
          <cell r="G209">
            <v>-7.78</v>
          </cell>
        </row>
        <row r="210">
          <cell r="G210">
            <v>-7.5</v>
          </cell>
        </row>
        <row r="211">
          <cell r="G211">
            <v>-10.32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6833">
          <cell r="L6833">
            <v>-6.77</v>
          </cell>
        </row>
        <row r="6834">
          <cell r="L6834">
            <v>-5.08</v>
          </cell>
        </row>
        <row r="6835">
          <cell r="L6835">
            <v>-5</v>
          </cell>
        </row>
        <row r="6836">
          <cell r="L6836">
            <v>-6.6</v>
          </cell>
        </row>
        <row r="6837">
          <cell r="L6837">
            <v>-7.03</v>
          </cell>
        </row>
        <row r="6838">
          <cell r="L6838">
            <v>-5.07</v>
          </cell>
        </row>
        <row r="6839">
          <cell r="L6839">
            <v>-5.12</v>
          </cell>
        </row>
        <row r="6840">
          <cell r="L6840">
            <v>-6.77</v>
          </cell>
        </row>
        <row r="6841">
          <cell r="L6841">
            <v>-6.73</v>
          </cell>
        </row>
        <row r="6842">
          <cell r="L6842">
            <v>-4.97</v>
          </cell>
        </row>
        <row r="6843">
          <cell r="L6843">
            <v>-5.12</v>
          </cell>
        </row>
        <row r="6844">
          <cell r="L6844">
            <v>-6.78</v>
          </cell>
        </row>
        <row r="6845">
          <cell r="L6845">
            <v>-6.77</v>
          </cell>
        </row>
        <row r="6846">
          <cell r="L6846">
            <v>-5.08</v>
          </cell>
        </row>
        <row r="6847">
          <cell r="L6847">
            <v>-5.12</v>
          </cell>
        </row>
        <row r="6848">
          <cell r="L6848">
            <v>-6.78</v>
          </cell>
        </row>
        <row r="6849">
          <cell r="L6849">
            <v>-6.77</v>
          </cell>
        </row>
        <row r="6850">
          <cell r="L6850">
            <v>-5.01</v>
          </cell>
        </row>
        <row r="6851">
          <cell r="L6851">
            <v>-5</v>
          </cell>
        </row>
        <row r="6852">
          <cell r="L6852">
            <v>-6.78</v>
          </cell>
        </row>
        <row r="6853">
          <cell r="L6853">
            <v>-6.69</v>
          </cell>
        </row>
        <row r="6854">
          <cell r="L6854">
            <v>-4.88</v>
          </cell>
        </row>
        <row r="6855">
          <cell r="L6855">
            <v>-5.12</v>
          </cell>
        </row>
        <row r="6856">
          <cell r="L6856">
            <v>-6.78</v>
          </cell>
        </row>
        <row r="6857">
          <cell r="L6857">
            <v>-6.77</v>
          </cell>
        </row>
        <row r="6858">
          <cell r="L6858">
            <v>-5.08</v>
          </cell>
        </row>
        <row r="6859">
          <cell r="L6859">
            <v>-5.12</v>
          </cell>
        </row>
        <row r="6860">
          <cell r="L6860">
            <v>-2.66</v>
          </cell>
        </row>
        <row r="6861">
          <cell r="L6861">
            <v>-6.57</v>
          </cell>
        </row>
        <row r="6862">
          <cell r="L6862">
            <v>-5.08</v>
          </cell>
        </row>
        <row r="6863">
          <cell r="L6863">
            <v>-5.12</v>
          </cell>
        </row>
        <row r="6864">
          <cell r="L6864">
            <v>-6.61</v>
          </cell>
        </row>
        <row r="6865">
          <cell r="L6865">
            <v>-6.77</v>
          </cell>
        </row>
        <row r="6866">
          <cell r="L6866">
            <v>-1.93</v>
          </cell>
        </row>
        <row r="6867">
          <cell r="L6867">
            <v>-5.12</v>
          </cell>
        </row>
        <row r="6868">
          <cell r="L6868">
            <v>-6.78</v>
          </cell>
        </row>
        <row r="7383">
          <cell r="L7383">
            <v>-4.59</v>
          </cell>
        </row>
        <row r="7384">
          <cell r="L7384">
            <v>-3.46</v>
          </cell>
        </row>
        <row r="7385">
          <cell r="L7385">
            <v>-6.29</v>
          </cell>
        </row>
        <row r="7386">
          <cell r="L7386">
            <v>-6.26</v>
          </cell>
        </row>
        <row r="7387">
          <cell r="L7387">
            <v>-4.56</v>
          </cell>
        </row>
        <row r="7388">
          <cell r="L7388">
            <v>-4.65</v>
          </cell>
        </row>
        <row r="7389">
          <cell r="L7389">
            <v>-6.2</v>
          </cell>
        </row>
        <row r="7390">
          <cell r="L7390">
            <v>-6.26</v>
          </cell>
        </row>
        <row r="7391">
          <cell r="L7391">
            <v>-4.43</v>
          </cell>
        </row>
        <row r="7392">
          <cell r="L7392">
            <v>-4.65</v>
          </cell>
        </row>
        <row r="7393">
          <cell r="L7393">
            <v>-6.08</v>
          </cell>
        </row>
        <row r="7394">
          <cell r="L7394">
            <v>-6.26</v>
          </cell>
        </row>
        <row r="7395">
          <cell r="L7395">
            <v>-4.56</v>
          </cell>
        </row>
        <row r="7396">
          <cell r="L7396">
            <v>-4.52</v>
          </cell>
        </row>
        <row r="7397">
          <cell r="L7397">
            <v>-6.35</v>
          </cell>
        </row>
        <row r="7398">
          <cell r="L7398">
            <v>-6.26</v>
          </cell>
        </row>
        <row r="7399">
          <cell r="L7399">
            <v>-4.56</v>
          </cell>
        </row>
        <row r="7400">
          <cell r="L7400">
            <v>-4.65</v>
          </cell>
        </row>
        <row r="7401">
          <cell r="L7401">
            <v>-6.2</v>
          </cell>
        </row>
        <row r="7402">
          <cell r="L7402">
            <v>-5.99</v>
          </cell>
        </row>
        <row r="7403">
          <cell r="L7403">
            <v>-9.18</v>
          </cell>
        </row>
        <row r="7404">
          <cell r="L7404">
            <v>-5.98</v>
          </cell>
        </row>
        <row r="7405">
          <cell r="L7405">
            <v>-6.26</v>
          </cell>
        </row>
        <row r="7406">
          <cell r="L7406">
            <v>-4.56</v>
          </cell>
        </row>
        <row r="7407">
          <cell r="L7407">
            <v>-4.65</v>
          </cell>
        </row>
        <row r="7408">
          <cell r="L7408">
            <v>-6.2</v>
          </cell>
        </row>
        <row r="7409">
          <cell r="L7409">
            <v>-6.09</v>
          </cell>
        </row>
        <row r="7410">
          <cell r="L7410">
            <v>-4.56</v>
          </cell>
        </row>
        <row r="7411">
          <cell r="L7411">
            <v>-4.65</v>
          </cell>
        </row>
        <row r="7412">
          <cell r="L7412">
            <v>-5.9</v>
          </cell>
        </row>
        <row r="7413">
          <cell r="L7413">
            <v>-6.26</v>
          </cell>
        </row>
        <row r="7414">
          <cell r="L7414">
            <v>-4.56</v>
          </cell>
        </row>
        <row r="7415">
          <cell r="L7415">
            <v>-4.49</v>
          </cell>
        </row>
        <row r="8751">
          <cell r="L8751">
            <v>-62.58</v>
          </cell>
        </row>
        <row r="8752">
          <cell r="L8752">
            <v>-45.92</v>
          </cell>
        </row>
        <row r="8753">
          <cell r="L8753">
            <v>-46.83</v>
          </cell>
        </row>
        <row r="8754">
          <cell r="L8754">
            <v>-62.37</v>
          </cell>
        </row>
        <row r="8755">
          <cell r="L8755">
            <v>-48.15</v>
          </cell>
        </row>
        <row r="8756">
          <cell r="L8756">
            <v>-62.58</v>
          </cell>
        </row>
        <row r="8757">
          <cell r="L8757">
            <v>-45.92</v>
          </cell>
        </row>
        <row r="8758">
          <cell r="L8758">
            <v>-46.83</v>
          </cell>
        </row>
        <row r="8759">
          <cell r="L8759">
            <v>-62.37</v>
          </cell>
        </row>
        <row r="8760">
          <cell r="L8760">
            <v>-62.58</v>
          </cell>
        </row>
        <row r="8761">
          <cell r="L8761">
            <v>-45.92</v>
          </cell>
        </row>
        <row r="8762">
          <cell r="L8762">
            <v>-18.14</v>
          </cell>
        </row>
        <row r="8763">
          <cell r="L8763">
            <v>-63.38</v>
          </cell>
        </row>
        <row r="8764">
          <cell r="L8764">
            <v>-61.35</v>
          </cell>
        </row>
        <row r="8765">
          <cell r="L8765">
            <v>-45.81</v>
          </cell>
        </row>
        <row r="8766">
          <cell r="L8766">
            <v>-46.72</v>
          </cell>
        </row>
        <row r="8767">
          <cell r="L8767">
            <v>-23.86</v>
          </cell>
        </row>
        <row r="8768">
          <cell r="L8768">
            <v>-62.58</v>
          </cell>
        </row>
        <row r="8769">
          <cell r="L8769">
            <v>-44.7</v>
          </cell>
        </row>
        <row r="8770">
          <cell r="L8770">
            <v>0</v>
          </cell>
        </row>
        <row r="8771">
          <cell r="L8771">
            <v>-45</v>
          </cell>
        </row>
        <row r="8772">
          <cell r="L8772">
            <v>-62.37</v>
          </cell>
        </row>
        <row r="8773">
          <cell r="L8773">
            <v>-62.58</v>
          </cell>
        </row>
        <row r="8774">
          <cell r="L8774">
            <v>-45.92</v>
          </cell>
        </row>
        <row r="8775">
          <cell r="L8775">
            <v>-46.83</v>
          </cell>
        </row>
        <row r="8776">
          <cell r="L8776">
            <v>-62.46</v>
          </cell>
        </row>
        <row r="8777">
          <cell r="L8777">
            <v>-62.58</v>
          </cell>
        </row>
        <row r="8778">
          <cell r="L8778">
            <v>-45.92</v>
          </cell>
        </row>
        <row r="8779">
          <cell r="L8779">
            <v>-46.83</v>
          </cell>
        </row>
        <row r="8780">
          <cell r="L8780">
            <v>-62.37</v>
          </cell>
        </row>
        <row r="8781">
          <cell r="L8781">
            <v>-62.46</v>
          </cell>
        </row>
        <row r="8782">
          <cell r="L8782">
            <v>-45.92</v>
          </cell>
        </row>
        <row r="8783">
          <cell r="L8783">
            <v>-46.83</v>
          </cell>
        </row>
        <row r="8784">
          <cell r="L8784">
            <v>-62.37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9">
          <cell r="G169">
            <v>-62.98</v>
          </cell>
        </row>
        <row r="170">
          <cell r="G170">
            <v>-46.21</v>
          </cell>
        </row>
        <row r="171">
          <cell r="G171">
            <v>-47.12</v>
          </cell>
        </row>
        <row r="172">
          <cell r="G172">
            <v>-62.77</v>
          </cell>
        </row>
        <row r="173">
          <cell r="G173">
            <v>-48.45</v>
          </cell>
        </row>
        <row r="174">
          <cell r="G174">
            <v>-62.98</v>
          </cell>
        </row>
        <row r="175">
          <cell r="G175">
            <v>-46.21</v>
          </cell>
        </row>
        <row r="176">
          <cell r="G176">
            <v>-47.12</v>
          </cell>
        </row>
        <row r="177">
          <cell r="G177">
            <v>-62.77</v>
          </cell>
        </row>
        <row r="178">
          <cell r="G178">
            <v>-62.98</v>
          </cell>
        </row>
        <row r="179">
          <cell r="G179">
            <v>-46.21</v>
          </cell>
        </row>
        <row r="180">
          <cell r="G180">
            <v>-18.26</v>
          </cell>
        </row>
        <row r="181">
          <cell r="G181">
            <v>-63.78</v>
          </cell>
        </row>
        <row r="182">
          <cell r="G182">
            <v>-61.75</v>
          </cell>
        </row>
        <row r="183">
          <cell r="G183">
            <v>-46.1</v>
          </cell>
        </row>
        <row r="184">
          <cell r="G184">
            <v>-47.03</v>
          </cell>
        </row>
        <row r="185">
          <cell r="G185">
            <v>-24.01</v>
          </cell>
        </row>
        <row r="186">
          <cell r="G186">
            <v>-62.98</v>
          </cell>
        </row>
        <row r="187">
          <cell r="G187">
            <v>-44.98</v>
          </cell>
        </row>
        <row r="188">
          <cell r="G188">
            <v>-45.28</v>
          </cell>
        </row>
        <row r="189">
          <cell r="G189">
            <v>-62.77</v>
          </cell>
        </row>
        <row r="190">
          <cell r="G190">
            <v>-62.98</v>
          </cell>
        </row>
        <row r="191">
          <cell r="G191">
            <v>-46.21</v>
          </cell>
        </row>
        <row r="192">
          <cell r="G192">
            <v>-47.12</v>
          </cell>
        </row>
        <row r="193">
          <cell r="G193">
            <v>-62.86</v>
          </cell>
        </row>
        <row r="194">
          <cell r="G194">
            <v>-62.98</v>
          </cell>
        </row>
        <row r="195">
          <cell r="G195">
            <v>-46.21</v>
          </cell>
        </row>
        <row r="196">
          <cell r="G196">
            <v>-47.12</v>
          </cell>
        </row>
        <row r="197">
          <cell r="G197">
            <v>-62.77</v>
          </cell>
        </row>
        <row r="198">
          <cell r="G198">
            <v>-62.86</v>
          </cell>
        </row>
        <row r="199">
          <cell r="G199">
            <v>-46.21</v>
          </cell>
        </row>
        <row r="200">
          <cell r="G200">
            <v>-47.12</v>
          </cell>
        </row>
        <row r="201">
          <cell r="G201">
            <v>-62.77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9"/>
  <sheetViews>
    <sheetView showGridLines="0" zoomScale="90" zoomScaleNormal="90" zoomScalePageLayoutView="0" workbookViewId="0" topLeftCell="A1">
      <pane xSplit="2" ySplit="6" topLeftCell="AH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V60" sqref="AV60"/>
    </sheetView>
  </sheetViews>
  <sheetFormatPr defaultColWidth="9.00390625" defaultRowHeight="12.75"/>
  <cols>
    <col min="2" max="2" width="17.75390625" style="0" customWidth="1"/>
    <col min="3" max="3" width="6.375" style="0" customWidth="1"/>
    <col min="4" max="4" width="7.625" style="0" customWidth="1"/>
    <col min="5" max="5" width="9.875" style="0" customWidth="1"/>
    <col min="6" max="6" width="8.375" style="0" customWidth="1"/>
    <col min="7" max="7" width="8.625" style="0" customWidth="1"/>
    <col min="8" max="8" width="9.375" style="0" customWidth="1"/>
  </cols>
  <sheetData>
    <row r="1" spans="1:4" ht="12.75">
      <c r="A1" s="14" t="s">
        <v>73</v>
      </c>
      <c r="B1" s="14"/>
      <c r="C1" s="14"/>
      <c r="D1" s="14"/>
    </row>
    <row r="2" spans="1:5" ht="12.75">
      <c r="A2" s="14" t="s">
        <v>74</v>
      </c>
      <c r="B2" s="14"/>
      <c r="C2" s="14"/>
      <c r="D2" s="14"/>
      <c r="E2" s="15"/>
    </row>
    <row r="3" spans="1:4" ht="12.75">
      <c r="A3" s="27" t="s">
        <v>72</v>
      </c>
      <c r="B3" s="27"/>
      <c r="C3" s="27"/>
      <c r="D3" s="27"/>
    </row>
    <row r="5" spans="1:50" ht="12.75">
      <c r="A5" s="1" t="s">
        <v>0</v>
      </c>
      <c r="B5" s="1" t="s">
        <v>1</v>
      </c>
      <c r="C5" s="26" t="s">
        <v>56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 t="s">
        <v>69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 t="s">
        <v>70</v>
      </c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 t="s">
        <v>71</v>
      </c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</row>
    <row r="6" spans="3:50" ht="16.5" customHeight="1">
      <c r="C6" s="13" t="s">
        <v>57</v>
      </c>
      <c r="D6" s="13" t="s">
        <v>58</v>
      </c>
      <c r="E6" s="13" t="s">
        <v>59</v>
      </c>
      <c r="F6" s="13" t="s">
        <v>60</v>
      </c>
      <c r="G6" s="13" t="s">
        <v>61</v>
      </c>
      <c r="H6" s="13" t="s">
        <v>62</v>
      </c>
      <c r="I6" s="13" t="s">
        <v>63</v>
      </c>
      <c r="J6" s="13" t="s">
        <v>64</v>
      </c>
      <c r="K6" s="13" t="s">
        <v>65</v>
      </c>
      <c r="L6" s="13" t="s">
        <v>66</v>
      </c>
      <c r="M6" s="13" t="s">
        <v>67</v>
      </c>
      <c r="N6" s="13" t="s">
        <v>68</v>
      </c>
      <c r="O6" s="13" t="s">
        <v>57</v>
      </c>
      <c r="P6" s="13" t="s">
        <v>58</v>
      </c>
      <c r="Q6" s="13" t="s">
        <v>59</v>
      </c>
      <c r="R6" s="13" t="s">
        <v>60</v>
      </c>
      <c r="S6" s="13" t="s">
        <v>61</v>
      </c>
      <c r="T6" s="13" t="s">
        <v>62</v>
      </c>
      <c r="U6" s="13" t="s">
        <v>63</v>
      </c>
      <c r="V6" s="13" t="s">
        <v>64</v>
      </c>
      <c r="W6" s="13" t="s">
        <v>65</v>
      </c>
      <c r="X6" s="13" t="s">
        <v>66</v>
      </c>
      <c r="Y6" s="13" t="s">
        <v>67</v>
      </c>
      <c r="Z6" s="13" t="s">
        <v>68</v>
      </c>
      <c r="AA6" s="13" t="s">
        <v>57</v>
      </c>
      <c r="AB6" s="13" t="s">
        <v>58</v>
      </c>
      <c r="AC6" s="13" t="s">
        <v>59</v>
      </c>
      <c r="AD6" s="13" t="s">
        <v>60</v>
      </c>
      <c r="AE6" s="13" t="s">
        <v>61</v>
      </c>
      <c r="AF6" s="13" t="s">
        <v>62</v>
      </c>
      <c r="AG6" s="13" t="s">
        <v>63</v>
      </c>
      <c r="AH6" s="13" t="s">
        <v>64</v>
      </c>
      <c r="AI6" s="13" t="s">
        <v>65</v>
      </c>
      <c r="AJ6" s="13" t="s">
        <v>66</v>
      </c>
      <c r="AK6" s="13" t="s">
        <v>67</v>
      </c>
      <c r="AL6" s="13" t="s">
        <v>68</v>
      </c>
      <c r="AM6" s="13" t="s">
        <v>57</v>
      </c>
      <c r="AN6" s="13" t="s">
        <v>58</v>
      </c>
      <c r="AO6" s="13" t="s">
        <v>59</v>
      </c>
      <c r="AP6" s="13" t="s">
        <v>60</v>
      </c>
      <c r="AQ6" s="13" t="s">
        <v>61</v>
      </c>
      <c r="AR6" s="13" t="s">
        <v>62</v>
      </c>
      <c r="AS6" s="13" t="s">
        <v>63</v>
      </c>
      <c r="AT6" s="13" t="s">
        <v>64</v>
      </c>
      <c r="AU6" s="13" t="s">
        <v>65</v>
      </c>
      <c r="AV6" s="13" t="s">
        <v>66</v>
      </c>
      <c r="AW6" s="13" t="s">
        <v>67</v>
      </c>
      <c r="AX6" s="13" t="s">
        <v>68</v>
      </c>
    </row>
    <row r="7" spans="1:50" ht="12.75">
      <c r="A7" s="3">
        <v>46</v>
      </c>
      <c r="B7" s="7" t="s">
        <v>2</v>
      </c>
      <c r="C7" s="9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2.75">
      <c r="A8" s="3">
        <v>47</v>
      </c>
      <c r="B8" s="7" t="s">
        <v>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2.75">
      <c r="A9" s="3">
        <v>48</v>
      </c>
      <c r="B9" s="7" t="s">
        <v>4</v>
      </c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2.75">
      <c r="A10" s="3">
        <v>49</v>
      </c>
      <c r="B10" s="7" t="s">
        <v>5</v>
      </c>
      <c r="C10" s="9"/>
      <c r="D10" s="9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2.75">
      <c r="A11" s="3">
        <v>50</v>
      </c>
      <c r="B11" s="7" t="s">
        <v>6</v>
      </c>
      <c r="C11" s="9"/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2.75">
      <c r="A12" s="3">
        <v>51</v>
      </c>
      <c r="B12" s="7" t="s">
        <v>7</v>
      </c>
      <c r="C12" s="9"/>
      <c r="D12" s="9"/>
      <c r="E12" s="8"/>
      <c r="F12" s="8"/>
      <c r="G12" s="8"/>
      <c r="H12" s="8"/>
      <c r="I12" s="8"/>
      <c r="J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2.75">
      <c r="A13" s="3">
        <v>52</v>
      </c>
      <c r="B13" s="7" t="s">
        <v>8</v>
      </c>
      <c r="C13" s="9"/>
      <c r="D13" s="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W13" s="8"/>
      <c r="AX13" s="8"/>
    </row>
    <row r="14" spans="1:50" ht="12.75">
      <c r="A14" s="3">
        <v>53</v>
      </c>
      <c r="B14" s="7" t="s">
        <v>9</v>
      </c>
      <c r="C14" s="9"/>
      <c r="D14" s="9"/>
      <c r="E14" s="8"/>
      <c r="F14" s="8"/>
      <c r="G14" s="8"/>
      <c r="H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2.75">
      <c r="A15" s="3">
        <v>54</v>
      </c>
      <c r="B15" s="7" t="s">
        <v>10</v>
      </c>
      <c r="C15" s="9"/>
      <c r="D15" s="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2.75">
      <c r="A16" s="3">
        <v>55</v>
      </c>
      <c r="B16" s="7" t="s">
        <v>11</v>
      </c>
      <c r="C16" s="9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2.75">
      <c r="A17" s="3">
        <v>56</v>
      </c>
      <c r="B17" s="7" t="s">
        <v>12</v>
      </c>
      <c r="C17" s="9"/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2.75">
      <c r="A18" s="3">
        <v>57</v>
      </c>
      <c r="B18" s="7" t="s">
        <v>13</v>
      </c>
      <c r="C18" s="9"/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2.75">
      <c r="A19" s="3">
        <v>58</v>
      </c>
      <c r="B19" s="7" t="s">
        <v>14</v>
      </c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2.75">
      <c r="A20" s="3">
        <v>59</v>
      </c>
      <c r="B20" s="7" t="s">
        <v>15</v>
      </c>
      <c r="C20" s="9"/>
      <c r="D20" s="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2.75">
      <c r="A21" s="3">
        <v>60</v>
      </c>
      <c r="B21" s="7" t="s">
        <v>16</v>
      </c>
      <c r="C21" s="9"/>
      <c r="D21" s="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2.75">
      <c r="A22" s="3">
        <v>61</v>
      </c>
      <c r="B22" s="7" t="s">
        <v>17</v>
      </c>
      <c r="C22" s="9"/>
      <c r="D22" s="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2.75">
      <c r="A23" s="3">
        <v>62</v>
      </c>
      <c r="B23" s="7" t="s">
        <v>18</v>
      </c>
      <c r="C23" s="9"/>
      <c r="D23" s="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2.75">
      <c r="A24" s="3">
        <v>63</v>
      </c>
      <c r="B24" s="7" t="s">
        <v>19</v>
      </c>
      <c r="C24" s="9"/>
      <c r="D24" s="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2.75">
      <c r="A25" s="3">
        <v>64</v>
      </c>
      <c r="B25" s="7" t="s">
        <v>20</v>
      </c>
      <c r="C25" s="9"/>
      <c r="D25" s="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2.75">
      <c r="A26" s="3">
        <v>65</v>
      </c>
      <c r="B26" s="7" t="s">
        <v>21</v>
      </c>
      <c r="C26" s="9"/>
      <c r="D26" s="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2.75">
      <c r="A27" s="3">
        <v>66</v>
      </c>
      <c r="B27" s="7" t="s">
        <v>22</v>
      </c>
      <c r="C27" s="9"/>
      <c r="D27" s="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2.75">
      <c r="A28" s="3">
        <v>67</v>
      </c>
      <c r="B28" s="7" t="s">
        <v>23</v>
      </c>
      <c r="C28" s="9"/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2.75">
      <c r="A29" s="3">
        <v>68</v>
      </c>
      <c r="B29" s="7" t="s">
        <v>24</v>
      </c>
      <c r="C29" s="9"/>
      <c r="D29" s="9"/>
      <c r="E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2.75">
      <c r="A30" s="3">
        <v>69</v>
      </c>
      <c r="B30" s="7" t="s">
        <v>25</v>
      </c>
      <c r="C30" s="9"/>
      <c r="D30" s="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2.75">
      <c r="A31" s="3">
        <v>70</v>
      </c>
      <c r="B31" s="7" t="s">
        <v>26</v>
      </c>
      <c r="C31" s="9"/>
      <c r="D31" s="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2.75">
      <c r="A32" s="3">
        <v>71</v>
      </c>
      <c r="B32" s="7" t="s">
        <v>27</v>
      </c>
      <c r="C32" s="9"/>
      <c r="D32" s="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2.75">
      <c r="A33" s="3">
        <v>72</v>
      </c>
      <c r="B33" s="7" t="s">
        <v>28</v>
      </c>
      <c r="C33" s="9"/>
      <c r="D33" s="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2.75">
      <c r="A34" s="3">
        <v>73</v>
      </c>
      <c r="B34" s="7" t="s">
        <v>29</v>
      </c>
      <c r="C34" s="9"/>
      <c r="D34" s="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2.75">
      <c r="A35" s="3">
        <v>74</v>
      </c>
      <c r="B35" s="7" t="s">
        <v>30</v>
      </c>
      <c r="C35" s="9"/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2.75">
      <c r="A36" s="3">
        <v>75</v>
      </c>
      <c r="B36" s="7" t="s">
        <v>31</v>
      </c>
      <c r="C36" s="9"/>
      <c r="D36" s="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2.75">
      <c r="A37" s="3">
        <v>76</v>
      </c>
      <c r="B37" s="7" t="s">
        <v>32</v>
      </c>
      <c r="C37" s="9"/>
      <c r="D37" s="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2.75">
      <c r="A38" s="3">
        <v>77</v>
      </c>
      <c r="B38" s="7" t="s">
        <v>33</v>
      </c>
      <c r="C38" s="9"/>
      <c r="D38" s="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2.75">
      <c r="A39" s="3">
        <v>78</v>
      </c>
      <c r="B39" s="7" t="s">
        <v>34</v>
      </c>
      <c r="C39" s="9"/>
      <c r="D39" s="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2.75">
      <c r="A40" s="3">
        <v>79</v>
      </c>
      <c r="B40" s="7" t="s">
        <v>35</v>
      </c>
      <c r="C40" s="9"/>
      <c r="D40" s="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2.75">
      <c r="A41" s="3">
        <v>80</v>
      </c>
      <c r="B41" s="7" t="s">
        <v>36</v>
      </c>
      <c r="C41" s="9"/>
      <c r="D41" s="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2.75">
      <c r="A42" s="3">
        <v>144</v>
      </c>
      <c r="B42" s="7" t="s">
        <v>37</v>
      </c>
      <c r="C42" s="9"/>
      <c r="F42" s="8"/>
      <c r="G42" s="8"/>
      <c r="H42" s="8"/>
      <c r="I42" s="8"/>
      <c r="J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2.75">
      <c r="A43" s="3">
        <v>145</v>
      </c>
      <c r="B43" s="7" t="s">
        <v>38</v>
      </c>
      <c r="C43" s="9"/>
      <c r="D43" s="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2.75">
      <c r="A44" s="3">
        <v>146</v>
      </c>
      <c r="B44" s="7" t="s">
        <v>39</v>
      </c>
      <c r="C44" s="9"/>
      <c r="D44" s="9"/>
      <c r="E44" s="8"/>
      <c r="G44" s="8"/>
      <c r="H44" s="8"/>
      <c r="I44" s="8"/>
      <c r="J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2.75">
      <c r="A45" s="3">
        <v>147</v>
      </c>
      <c r="B45" s="7" t="s">
        <v>40</v>
      </c>
      <c r="C45" s="9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2.75">
      <c r="A46" s="3">
        <v>148</v>
      </c>
      <c r="B46" s="7" t="s">
        <v>41</v>
      </c>
      <c r="C46" s="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W46" s="8"/>
      <c r="AX46" s="8"/>
    </row>
    <row r="47" spans="1:50" ht="12.75">
      <c r="A47" s="3">
        <v>149</v>
      </c>
      <c r="B47" s="7" t="s">
        <v>42</v>
      </c>
      <c r="C47" s="9"/>
      <c r="D47" s="9"/>
      <c r="E47" s="8"/>
      <c r="F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2.75">
      <c r="A48" s="3">
        <v>150</v>
      </c>
      <c r="B48" s="7" t="s">
        <v>43</v>
      </c>
      <c r="C48" s="9"/>
      <c r="D48" s="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W48" s="8"/>
      <c r="AX48" s="8"/>
    </row>
    <row r="49" spans="1:50" ht="12.75">
      <c r="A49" s="3">
        <v>151</v>
      </c>
      <c r="B49" s="7" t="s">
        <v>44</v>
      </c>
      <c r="C49" s="9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2.75">
      <c r="A50" s="3">
        <v>152</v>
      </c>
      <c r="B50" s="7" t="s">
        <v>45</v>
      </c>
      <c r="C50" s="9"/>
      <c r="D50" s="9"/>
      <c r="E50" s="8"/>
      <c r="H50" s="8"/>
      <c r="I50" s="8"/>
      <c r="J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2.75">
      <c r="A51" s="3">
        <v>153</v>
      </c>
      <c r="B51" s="7" t="s">
        <v>46</v>
      </c>
      <c r="C51" s="9"/>
      <c r="D51" s="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2.75">
      <c r="A52" s="3">
        <v>154</v>
      </c>
      <c r="B52" s="7" t="s">
        <v>47</v>
      </c>
      <c r="C52" s="9"/>
      <c r="D52" s="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2.75">
      <c r="A53" s="3">
        <v>155</v>
      </c>
      <c r="B53" s="7" t="s">
        <v>48</v>
      </c>
      <c r="C53" s="9"/>
      <c r="D53" s="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2.75">
      <c r="A54" s="3">
        <v>156</v>
      </c>
      <c r="B54" s="7" t="s">
        <v>49</v>
      </c>
      <c r="C54" s="9"/>
      <c r="D54" s="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2.75">
      <c r="A55" s="3">
        <v>157</v>
      </c>
      <c r="B55" s="7" t="s">
        <v>50</v>
      </c>
      <c r="C55" s="9"/>
      <c r="J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W55" s="8"/>
      <c r="AX55" s="8"/>
    </row>
    <row r="56" spans="1:50" ht="12.75">
      <c r="A56" s="3">
        <v>158</v>
      </c>
      <c r="B56" s="7" t="s">
        <v>51</v>
      </c>
      <c r="C56" s="9"/>
      <c r="D56" s="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2.75">
      <c r="A57" s="3">
        <v>159</v>
      </c>
      <c r="B57" s="7" t="s">
        <v>52</v>
      </c>
      <c r="C57" s="9"/>
      <c r="D57" s="9"/>
      <c r="E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2.75">
      <c r="A58" s="3">
        <v>160</v>
      </c>
      <c r="B58" s="7" t="s">
        <v>53</v>
      </c>
      <c r="C58" s="9"/>
      <c r="D58" s="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W58" s="8"/>
      <c r="AX58" s="8"/>
    </row>
    <row r="59" spans="1:50" ht="12.75">
      <c r="A59" s="3">
        <v>161</v>
      </c>
      <c r="B59" s="7" t="s">
        <v>54</v>
      </c>
      <c r="C59" s="9"/>
      <c r="D59" s="9"/>
      <c r="F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2.75">
      <c r="A60" s="3">
        <v>162</v>
      </c>
      <c r="B60" s="7" t="s">
        <v>55</v>
      </c>
      <c r="C60" s="9"/>
      <c r="D60" s="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10">
        <f>'[4]Лист1'!$G$775</f>
        <v>-570.61</v>
      </c>
      <c r="AW60" s="8"/>
      <c r="AX60" s="8"/>
    </row>
    <row r="64" spans="3:4" ht="12.75">
      <c r="C64" s="4"/>
      <c r="D64" s="4"/>
    </row>
    <row r="65" spans="3:4" ht="12.75">
      <c r="C65" s="5"/>
      <c r="D65" s="5"/>
    </row>
    <row r="66" spans="3:4" ht="12.75">
      <c r="C66" s="5"/>
      <c r="D66" s="5"/>
    </row>
    <row r="67" spans="3:4" ht="12.75">
      <c r="C67" s="5"/>
      <c r="D67" s="5"/>
    </row>
    <row r="68" spans="3:4" ht="12.75">
      <c r="C68" s="5"/>
      <c r="D68" s="5"/>
    </row>
    <row r="69" spans="3:4" ht="12.75">
      <c r="C69" s="6"/>
      <c r="D69" s="2"/>
    </row>
  </sheetData>
  <sheetProtection/>
  <mergeCells count="5">
    <mergeCell ref="AM5:AX5"/>
    <mergeCell ref="AA5:AL5"/>
    <mergeCell ref="A3:D3"/>
    <mergeCell ref="C5:N5"/>
    <mergeCell ref="O5:Z5"/>
  </mergeCells>
  <printOptions/>
  <pageMargins left="1.17" right="0.787401574803149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showGridLines="0" zoomScale="90" zoomScaleNormal="90" zoomScalePageLayoutView="0" workbookViewId="0" topLeftCell="A1">
      <pane xSplit="1" ySplit="6" topLeftCell="G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28" sqref="S28"/>
    </sheetView>
  </sheetViews>
  <sheetFormatPr defaultColWidth="9.00390625" defaultRowHeight="12.75"/>
  <cols>
    <col min="1" max="1" width="31.125" style="0" customWidth="1"/>
  </cols>
  <sheetData>
    <row r="1" ht="39.75" customHeight="1">
      <c r="A1" s="16" t="s">
        <v>75</v>
      </c>
    </row>
    <row r="2" s="18" customFormat="1" ht="15.75" customHeight="1">
      <c r="A2" s="17" t="s">
        <v>76</v>
      </c>
    </row>
    <row r="3" ht="12.75" customHeight="1">
      <c r="A3" s="12" t="s">
        <v>72</v>
      </c>
    </row>
    <row r="5" spans="1:29" ht="12.75">
      <c r="A5" s="1" t="s">
        <v>1</v>
      </c>
      <c r="B5" s="26" t="s">
        <v>77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9" ht="16.5" customHeight="1">
      <c r="A6" t="s">
        <v>78</v>
      </c>
      <c r="B6" s="13" t="s">
        <v>79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84</v>
      </c>
      <c r="H6" s="13" t="s">
        <v>85</v>
      </c>
      <c r="I6" s="13" t="s">
        <v>86</v>
      </c>
      <c r="J6" s="13" t="s">
        <v>87</v>
      </c>
      <c r="K6" s="13" t="s">
        <v>88</v>
      </c>
      <c r="L6" s="13" t="s">
        <v>89</v>
      </c>
      <c r="M6" s="13" t="s">
        <v>90</v>
      </c>
      <c r="N6" s="13" t="s">
        <v>91</v>
      </c>
      <c r="O6" s="13" t="s">
        <v>92</v>
      </c>
      <c r="P6" s="13" t="s">
        <v>93</v>
      </c>
      <c r="Q6" s="13" t="s">
        <v>94</v>
      </c>
      <c r="R6" s="13" t="s">
        <v>95</v>
      </c>
      <c r="S6" s="19" t="s">
        <v>96</v>
      </c>
      <c r="T6" s="19" t="s">
        <v>97</v>
      </c>
      <c r="U6" s="19" t="s">
        <v>98</v>
      </c>
      <c r="V6" s="19" t="s">
        <v>99</v>
      </c>
      <c r="W6" s="19" t="s">
        <v>100</v>
      </c>
      <c r="X6" s="19" t="s">
        <v>101</v>
      </c>
      <c r="Y6" s="19" t="s">
        <v>102</v>
      </c>
      <c r="Z6" s="19" t="s">
        <v>103</v>
      </c>
      <c r="AA6" s="19" t="s">
        <v>104</v>
      </c>
      <c r="AB6" s="19" t="s">
        <v>105</v>
      </c>
      <c r="AC6" s="19" t="s">
        <v>106</v>
      </c>
    </row>
    <row r="7" spans="1:30" ht="16.5" customHeight="1">
      <c r="A7" s="20" t="s">
        <v>107</v>
      </c>
      <c r="B7" s="13">
        <f>SUM(B8:B19)</f>
        <v>0</v>
      </c>
      <c r="C7" s="13">
        <f>SUM(C8:C19)</f>
        <v>-869.2599999999999</v>
      </c>
      <c r="D7" s="13">
        <f>SUM(D8:D19)</f>
        <v>-177.49000000000004</v>
      </c>
      <c r="E7" s="13">
        <f aca="true" t="shared" si="0" ref="E7:AC7">SUM(E8:E19)</f>
        <v>-21.540000000000003</v>
      </c>
      <c r="F7" s="13">
        <f t="shared" si="0"/>
        <v>-332.2600000000001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13">
        <f t="shared" si="0"/>
        <v>0</v>
      </c>
      <c r="W7" s="13">
        <f t="shared" si="0"/>
        <v>-130.47</v>
      </c>
      <c r="X7" s="13">
        <f t="shared" si="0"/>
        <v>0</v>
      </c>
      <c r="Y7" s="13">
        <f t="shared" si="0"/>
        <v>0</v>
      </c>
      <c r="Z7" s="13">
        <f t="shared" si="0"/>
        <v>-3313.82</v>
      </c>
      <c r="AA7" s="13">
        <f t="shared" si="0"/>
        <v>0</v>
      </c>
      <c r="AB7" s="13">
        <f t="shared" si="0"/>
        <v>0</v>
      </c>
      <c r="AC7" s="13">
        <f t="shared" si="0"/>
        <v>0</v>
      </c>
      <c r="AD7" s="8"/>
    </row>
    <row r="8" spans="1:30" ht="16.5" customHeight="1">
      <c r="A8" s="13" t="s">
        <v>57</v>
      </c>
      <c r="B8" s="13"/>
      <c r="C8" s="9">
        <f>SUM('[1]Лист1'!$G$61:$G$124)</f>
        <v>-541.4099999999999</v>
      </c>
      <c r="D8" s="9">
        <f>SUM('[1]Лист1'!$G$125:$G$175)</f>
        <v>-177.49000000000004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9"/>
      <c r="Q8" s="13"/>
      <c r="R8" s="13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6.5" customHeight="1">
      <c r="A9" s="13" t="s">
        <v>58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6.5" customHeight="1">
      <c r="A10" s="13" t="s">
        <v>59</v>
      </c>
      <c r="B10" s="13"/>
      <c r="C10" s="9">
        <f>SUM('[2]Лист1'!$G$60:$G$91)</f>
        <v>-53.20999999999999</v>
      </c>
      <c r="D10" s="13"/>
      <c r="E10" s="10">
        <f>SUM('[2]Лист1'!$G$92:$G$106)</f>
        <v>-21.540000000000003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8"/>
      <c r="T10" s="10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6.5" customHeight="1">
      <c r="A11" s="13" t="s">
        <v>60</v>
      </c>
      <c r="B11" s="13"/>
      <c r="C11" s="10"/>
      <c r="D11" s="13"/>
      <c r="E11" s="13"/>
      <c r="F11" s="13"/>
      <c r="G11" s="13"/>
      <c r="H11" s="10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8"/>
      <c r="T11" s="8"/>
      <c r="U11" s="8"/>
      <c r="V11" s="8"/>
      <c r="W11" s="10">
        <f>SUM('[7]Лист1'!$G$8:$G$19)</f>
        <v>-130.47</v>
      </c>
      <c r="X11" s="8"/>
      <c r="Y11" s="8"/>
      <c r="Z11" s="8"/>
      <c r="AA11" s="8"/>
      <c r="AB11" s="8"/>
      <c r="AC11" s="8"/>
      <c r="AD11" s="8"/>
    </row>
    <row r="12" spans="1:30" ht="16.5" customHeight="1">
      <c r="A12" s="13" t="s">
        <v>61</v>
      </c>
      <c r="B12" s="13"/>
      <c r="C12" s="1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6.5" customHeight="1">
      <c r="A13" s="13" t="s">
        <v>62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6.5" customHeight="1">
      <c r="A14" s="13" t="s">
        <v>63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6.5" customHeight="1">
      <c r="A15" s="13" t="s">
        <v>64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6.5" customHeight="1">
      <c r="A16" s="13" t="s">
        <v>65</v>
      </c>
      <c r="B16" s="13"/>
      <c r="C16" s="13"/>
      <c r="D16" s="13"/>
      <c r="E16" s="13"/>
      <c r="F16" s="10">
        <f>SUM('[3]Лист1'!$G$64:$G$135)</f>
        <v>-332.2600000000001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6.5" customHeight="1">
      <c r="A17" s="13" t="s">
        <v>66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0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6.5" customHeight="1">
      <c r="A18" s="13" t="s">
        <v>67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8"/>
      <c r="T18" s="8"/>
      <c r="U18" s="8"/>
      <c r="V18" s="8"/>
      <c r="W18" s="8"/>
      <c r="X18" s="8"/>
      <c r="Y18" s="8"/>
      <c r="Z18" s="10">
        <v>-3313.82</v>
      </c>
      <c r="AA18" s="8"/>
      <c r="AB18" s="8"/>
      <c r="AC18" s="8"/>
      <c r="AD18" s="8"/>
    </row>
    <row r="19" spans="1:30" ht="16.5" customHeight="1">
      <c r="A19" s="13" t="s">
        <v>68</v>
      </c>
      <c r="B19" s="13"/>
      <c r="C19" s="13">
        <v>-274.64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24" customFormat="1" ht="31.5" customHeight="1">
      <c r="A20" s="21" t="s">
        <v>108</v>
      </c>
      <c r="B20" s="22">
        <f>SUM(B21:B32)</f>
        <v>0</v>
      </c>
      <c r="C20" s="22">
        <f aca="true" t="shared" si="1" ref="C20:AC20">SUM(C21:C32)</f>
        <v>0</v>
      </c>
      <c r="D20" s="22">
        <f t="shared" si="1"/>
        <v>0</v>
      </c>
      <c r="E20" s="22">
        <f t="shared" si="1"/>
        <v>0</v>
      </c>
      <c r="F20" s="22">
        <f t="shared" si="1"/>
        <v>0</v>
      </c>
      <c r="G20" s="22">
        <f t="shared" si="1"/>
        <v>0</v>
      </c>
      <c r="H20" s="22">
        <f t="shared" si="1"/>
        <v>0</v>
      </c>
      <c r="I20" s="22">
        <f t="shared" si="1"/>
        <v>0</v>
      </c>
      <c r="J20" s="22">
        <f t="shared" si="1"/>
        <v>0</v>
      </c>
      <c r="K20" s="22">
        <f t="shared" si="1"/>
        <v>0</v>
      </c>
      <c r="L20" s="22">
        <f t="shared" si="1"/>
        <v>0</v>
      </c>
      <c r="M20" s="22">
        <f t="shared" si="1"/>
        <v>-1802.5700000000002</v>
      </c>
      <c r="N20" s="22">
        <f t="shared" si="1"/>
        <v>0</v>
      </c>
      <c r="O20" s="22">
        <f t="shared" si="1"/>
        <v>0</v>
      </c>
      <c r="P20" s="22">
        <f t="shared" si="1"/>
        <v>-107.77</v>
      </c>
      <c r="Q20" s="22">
        <f t="shared" si="1"/>
        <v>0</v>
      </c>
      <c r="R20" s="22">
        <f t="shared" si="1"/>
        <v>0</v>
      </c>
      <c r="S20" s="22">
        <f t="shared" si="1"/>
        <v>0</v>
      </c>
      <c r="T20" s="22">
        <f t="shared" si="1"/>
        <v>-12.37</v>
      </c>
      <c r="U20" s="22">
        <f t="shared" si="1"/>
        <v>0</v>
      </c>
      <c r="V20" s="22">
        <f t="shared" si="1"/>
        <v>0</v>
      </c>
      <c r="W20" s="22">
        <f t="shared" si="1"/>
        <v>0</v>
      </c>
      <c r="X20" s="22">
        <f t="shared" si="1"/>
        <v>0</v>
      </c>
      <c r="Y20" s="22">
        <f t="shared" si="1"/>
        <v>0</v>
      </c>
      <c r="Z20" s="22">
        <f t="shared" si="1"/>
        <v>0</v>
      </c>
      <c r="AA20" s="22">
        <f t="shared" si="1"/>
        <v>0</v>
      </c>
      <c r="AB20" s="22">
        <f t="shared" si="1"/>
        <v>0</v>
      </c>
      <c r="AC20" s="22">
        <f t="shared" si="1"/>
        <v>0</v>
      </c>
      <c r="AD20" s="23"/>
    </row>
    <row r="21" spans="1:30" ht="16.5" customHeight="1">
      <c r="A21" s="13" t="s">
        <v>57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6.5" customHeight="1">
      <c r="A22" s="13" t="s">
        <v>58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6.5" customHeight="1">
      <c r="A23" s="13" t="s">
        <v>59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0">
        <f>SUM('[2]Лист1'!$G$107:$G$108)</f>
        <v>-559.89</v>
      </c>
      <c r="N23" s="13"/>
      <c r="O23" s="13"/>
      <c r="P23" s="13"/>
      <c r="Q23" s="13"/>
      <c r="R23" s="13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6.5" customHeight="1">
      <c r="A24" s="13" t="s">
        <v>60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6.5" customHeight="1">
      <c r="A25" s="13" t="s">
        <v>61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0">
        <f>'[6]Лист1'!$G$105</f>
        <v>-107.77</v>
      </c>
      <c r="Q25" s="13"/>
      <c r="R25" s="13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6.5" customHeight="1">
      <c r="A26" s="13" t="s">
        <v>62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8"/>
      <c r="T26" s="10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6.5" customHeight="1">
      <c r="A27" s="13" t="s">
        <v>63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0"/>
      <c r="M27" s="13"/>
      <c r="N27" s="13"/>
      <c r="O27" s="10"/>
      <c r="P27" s="10"/>
      <c r="Q27" s="13"/>
      <c r="R27" s="13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6.5" customHeight="1">
      <c r="A28" s="13" t="s">
        <v>64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6.5" customHeight="1">
      <c r="A29" s="13" t="s">
        <v>65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6.5" customHeight="1">
      <c r="A30" s="13" t="s">
        <v>66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6.5" customHeight="1">
      <c r="A31" s="13" t="s">
        <v>67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>
        <v>-1242.68</v>
      </c>
      <c r="N31" s="13"/>
      <c r="O31" s="13"/>
      <c r="P31" s="13"/>
      <c r="Q31" s="13"/>
      <c r="R31" s="13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6.5" customHeight="1">
      <c r="A32" s="13" t="s">
        <v>68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8"/>
      <c r="T32" s="8">
        <v>-12.37</v>
      </c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6.5" customHeight="1">
      <c r="A33" s="21" t="s">
        <v>109</v>
      </c>
      <c r="B33" s="13">
        <f>SUM(B34:B45)</f>
        <v>0</v>
      </c>
      <c r="C33" s="13">
        <f aca="true" t="shared" si="2" ref="C33:AC33">SUM(C34:C45)</f>
        <v>0</v>
      </c>
      <c r="D33" s="13">
        <f t="shared" si="2"/>
        <v>0</v>
      </c>
      <c r="E33" s="13">
        <f t="shared" si="2"/>
        <v>0</v>
      </c>
      <c r="F33" s="13">
        <f t="shared" si="2"/>
        <v>0</v>
      </c>
      <c r="G33" s="13">
        <f t="shared" si="2"/>
        <v>0</v>
      </c>
      <c r="H33" s="13">
        <f t="shared" si="2"/>
        <v>0</v>
      </c>
      <c r="I33" s="13">
        <f t="shared" si="2"/>
        <v>-401.0500000000001</v>
      </c>
      <c r="J33" s="13">
        <f t="shared" si="2"/>
        <v>0</v>
      </c>
      <c r="K33" s="13">
        <f t="shared" si="2"/>
        <v>0</v>
      </c>
      <c r="L33" s="13">
        <f t="shared" si="2"/>
        <v>0</v>
      </c>
      <c r="M33" s="13">
        <f t="shared" si="2"/>
        <v>0</v>
      </c>
      <c r="N33" s="13">
        <f t="shared" si="2"/>
        <v>0</v>
      </c>
      <c r="O33" s="13">
        <f t="shared" si="2"/>
        <v>0</v>
      </c>
      <c r="P33" s="13">
        <f t="shared" si="2"/>
        <v>0</v>
      </c>
      <c r="Q33" s="13">
        <f t="shared" si="2"/>
        <v>0</v>
      </c>
      <c r="R33" s="13">
        <f t="shared" si="2"/>
        <v>0</v>
      </c>
      <c r="S33" s="13">
        <f t="shared" si="2"/>
        <v>-815.89</v>
      </c>
      <c r="T33" s="13">
        <f t="shared" si="2"/>
        <v>0</v>
      </c>
      <c r="U33" s="13">
        <f t="shared" si="2"/>
        <v>0</v>
      </c>
      <c r="V33" s="13">
        <f t="shared" si="2"/>
        <v>0</v>
      </c>
      <c r="W33" s="13">
        <f t="shared" si="2"/>
        <v>0</v>
      </c>
      <c r="X33" s="13">
        <f t="shared" si="2"/>
        <v>0</v>
      </c>
      <c r="Y33" s="13">
        <f t="shared" si="2"/>
        <v>0</v>
      </c>
      <c r="Z33" s="13">
        <f t="shared" si="2"/>
        <v>0</v>
      </c>
      <c r="AA33" s="13">
        <f t="shared" si="2"/>
        <v>0</v>
      </c>
      <c r="AB33" s="13">
        <f t="shared" si="2"/>
        <v>0</v>
      </c>
      <c r="AC33" s="13">
        <f t="shared" si="2"/>
        <v>0</v>
      </c>
      <c r="AD33" s="8"/>
    </row>
    <row r="34" spans="1:30" ht="16.5" customHeight="1">
      <c r="A34" s="13" t="s">
        <v>57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6.5" customHeight="1">
      <c r="A35" s="13" t="s">
        <v>58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6.5" customHeight="1">
      <c r="A36" s="13" t="s">
        <v>59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6.5" customHeight="1">
      <c r="A37" s="13" t="s">
        <v>60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ht="16.5" customHeight="1">
      <c r="A38" s="13" t="s">
        <v>61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6.5" customHeight="1">
      <c r="A39" s="13" t="s">
        <v>62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6.5" customHeight="1">
      <c r="A40" s="13" t="s">
        <v>63</v>
      </c>
      <c r="B40" s="13"/>
      <c r="C40" s="13"/>
      <c r="D40" s="13"/>
      <c r="E40" s="13"/>
      <c r="F40" s="13"/>
      <c r="G40" s="13"/>
      <c r="H40" s="13"/>
      <c r="I40" s="10">
        <f>SUM('[5]Лист1'!$G$8:$G$65)</f>
        <v>-401.0500000000001</v>
      </c>
      <c r="J40" s="13"/>
      <c r="K40" s="13"/>
      <c r="L40" s="13"/>
      <c r="M40" s="13"/>
      <c r="N40" s="13"/>
      <c r="O40" s="13"/>
      <c r="P40" s="13"/>
      <c r="Q40" s="13"/>
      <c r="R40" s="13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6.5" customHeight="1">
      <c r="A41" s="13" t="s">
        <v>64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6.5" customHeight="1">
      <c r="A42" s="13" t="s">
        <v>65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6.5" customHeight="1">
      <c r="A43" s="13" t="s">
        <v>66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6.5" customHeight="1">
      <c r="A44" s="13" t="s">
        <v>67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6.5" customHeight="1">
      <c r="A45" s="13" t="s">
        <v>68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8">
        <v>-815.89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31.5" customHeight="1">
      <c r="A46" s="21" t="s">
        <v>110</v>
      </c>
      <c r="B46" s="13">
        <f>SUM(B47:B58)</f>
        <v>0</v>
      </c>
      <c r="C46" s="13">
        <f aca="true" t="shared" si="3" ref="C46:AC46">SUM(C47:C58)</f>
        <v>0</v>
      </c>
      <c r="D46" s="13">
        <f t="shared" si="3"/>
        <v>0</v>
      </c>
      <c r="E46" s="13">
        <f t="shared" si="3"/>
        <v>0</v>
      </c>
      <c r="F46" s="13">
        <f t="shared" si="3"/>
        <v>0</v>
      </c>
      <c r="G46" s="13">
        <f t="shared" si="3"/>
        <v>0</v>
      </c>
      <c r="H46" s="13">
        <f t="shared" si="3"/>
        <v>-495.78</v>
      </c>
      <c r="I46" s="13">
        <f t="shared" si="3"/>
        <v>0</v>
      </c>
      <c r="J46" s="13">
        <f t="shared" si="3"/>
        <v>0</v>
      </c>
      <c r="K46" s="13">
        <f t="shared" si="3"/>
        <v>0</v>
      </c>
      <c r="L46" s="13">
        <f t="shared" si="3"/>
        <v>0</v>
      </c>
      <c r="M46" s="13">
        <f t="shared" si="3"/>
        <v>0</v>
      </c>
      <c r="N46" s="13">
        <f t="shared" si="3"/>
        <v>0</v>
      </c>
      <c r="O46" s="13">
        <f t="shared" si="3"/>
        <v>0</v>
      </c>
      <c r="P46" s="13">
        <f t="shared" si="3"/>
        <v>0</v>
      </c>
      <c r="Q46" s="13">
        <f t="shared" si="3"/>
        <v>0</v>
      </c>
      <c r="R46" s="13">
        <f t="shared" si="3"/>
        <v>0</v>
      </c>
      <c r="S46" s="13">
        <f t="shared" si="3"/>
        <v>0</v>
      </c>
      <c r="T46" s="13">
        <f t="shared" si="3"/>
        <v>0</v>
      </c>
      <c r="U46" s="13">
        <f t="shared" si="3"/>
        <v>0</v>
      </c>
      <c r="V46" s="13">
        <f t="shared" si="3"/>
        <v>0</v>
      </c>
      <c r="W46" s="13">
        <f t="shared" si="3"/>
        <v>0</v>
      </c>
      <c r="X46" s="13">
        <f t="shared" si="3"/>
        <v>0</v>
      </c>
      <c r="Y46" s="13">
        <f t="shared" si="3"/>
        <v>0</v>
      </c>
      <c r="Z46" s="13">
        <f t="shared" si="3"/>
        <v>0</v>
      </c>
      <c r="AA46" s="13">
        <f t="shared" si="3"/>
        <v>0</v>
      </c>
      <c r="AB46" s="13">
        <f t="shared" si="3"/>
        <v>0</v>
      </c>
      <c r="AC46" s="13">
        <f t="shared" si="3"/>
        <v>0</v>
      </c>
      <c r="AD46" s="8"/>
    </row>
    <row r="47" spans="1:30" ht="16.5" customHeight="1">
      <c r="A47" s="13" t="s">
        <v>57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6.5" customHeight="1">
      <c r="A48" s="13" t="s">
        <v>58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6.5" customHeight="1">
      <c r="A49" s="13" t="s">
        <v>59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6.5" customHeight="1">
      <c r="A50" s="13" t="s">
        <v>60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6.5" customHeight="1">
      <c r="A51" s="13" t="s">
        <v>61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6.5" customHeight="1">
      <c r="A52" s="13" t="s">
        <v>62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16.5" customHeight="1">
      <c r="A53" s="13" t="s">
        <v>63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6.5" customHeight="1">
      <c r="A54" s="13" t="s">
        <v>64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6.5" customHeight="1">
      <c r="A55" s="13" t="s">
        <v>65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ht="16.5" customHeight="1">
      <c r="A56" s="13" t="s">
        <v>66</v>
      </c>
      <c r="B56" s="10"/>
      <c r="C56" s="10"/>
      <c r="D56" s="13"/>
      <c r="E56" s="13"/>
      <c r="F56" s="10"/>
      <c r="G56" s="13"/>
      <c r="H56" s="10">
        <f>'[4]Лист1'!$G$24</f>
        <v>-495.78</v>
      </c>
      <c r="I56" s="13"/>
      <c r="J56" s="13"/>
      <c r="K56" s="13"/>
      <c r="L56" s="13"/>
      <c r="M56" s="13"/>
      <c r="N56" s="10"/>
      <c r="O56" s="13"/>
      <c r="P56" s="10"/>
      <c r="Q56" s="10"/>
      <c r="R56" s="13"/>
      <c r="S56" s="10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16.5" customHeight="1">
      <c r="A57" s="13" t="s">
        <v>67</v>
      </c>
      <c r="B57" s="13"/>
      <c r="C57" s="13"/>
      <c r="D57" s="13"/>
      <c r="E57" s="13"/>
      <c r="F57" s="13"/>
      <c r="G57" s="13"/>
      <c r="H57" s="10"/>
      <c r="I57" s="13"/>
      <c r="J57" s="13"/>
      <c r="K57" s="13"/>
      <c r="L57" s="13"/>
      <c r="M57" s="13"/>
      <c r="N57" s="10"/>
      <c r="O57" s="13"/>
      <c r="P57" s="13"/>
      <c r="Q57" s="10"/>
      <c r="R57" s="13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16.5" customHeight="1">
      <c r="A58" s="13" t="s">
        <v>68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29" ht="38.25">
      <c r="A59" s="21" t="s">
        <v>111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</row>
  </sheetData>
  <sheetProtection/>
  <mergeCells count="1">
    <mergeCell ref="B5:AC5"/>
  </mergeCells>
  <printOptions/>
  <pageMargins left="1.17" right="0.787401574803149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showGridLines="0"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2" sqref="O12"/>
    </sheetView>
  </sheetViews>
  <sheetFormatPr defaultColWidth="9.00390625" defaultRowHeight="12.75"/>
  <cols>
    <col min="1" max="1" width="31.125" style="0" customWidth="1"/>
  </cols>
  <sheetData>
    <row r="1" ht="58.5" customHeight="1">
      <c r="A1" s="16" t="s">
        <v>75</v>
      </c>
    </row>
    <row r="2" s="18" customFormat="1" ht="15.75" customHeight="1">
      <c r="A2" s="17" t="s">
        <v>76</v>
      </c>
    </row>
    <row r="3" ht="12.75" customHeight="1">
      <c r="A3" s="12" t="s">
        <v>72</v>
      </c>
    </row>
    <row r="5" spans="1:21" ht="12.75">
      <c r="A5" s="1" t="s">
        <v>1</v>
      </c>
      <c r="B5" s="26" t="s">
        <v>112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2:21" ht="16.5" customHeight="1">
      <c r="B6" s="13" t="s">
        <v>79</v>
      </c>
      <c r="C6" s="13" t="s">
        <v>113</v>
      </c>
      <c r="D6" s="13" t="s">
        <v>114</v>
      </c>
      <c r="E6" s="13" t="s">
        <v>115</v>
      </c>
      <c r="F6" s="13" t="s">
        <v>116</v>
      </c>
      <c r="G6" s="13" t="s">
        <v>117</v>
      </c>
      <c r="H6" s="13" t="s">
        <v>118</v>
      </c>
      <c r="I6" s="13" t="s">
        <v>119</v>
      </c>
      <c r="J6" s="13" t="s">
        <v>120</v>
      </c>
      <c r="K6" s="13" t="s">
        <v>121</v>
      </c>
      <c r="L6" s="13" t="s">
        <v>122</v>
      </c>
      <c r="M6" s="13" t="s">
        <v>123</v>
      </c>
      <c r="N6" s="13" t="s">
        <v>124</v>
      </c>
      <c r="O6" s="13" t="s">
        <v>125</v>
      </c>
      <c r="P6" s="13" t="s">
        <v>126</v>
      </c>
      <c r="Q6" s="13" t="s">
        <v>127</v>
      </c>
      <c r="R6" s="13" t="s">
        <v>128</v>
      </c>
      <c r="S6" s="13" t="s">
        <v>129</v>
      </c>
      <c r="T6" s="13" t="s">
        <v>130</v>
      </c>
      <c r="U6" s="13" t="s">
        <v>131</v>
      </c>
    </row>
    <row r="7" spans="1:21" ht="16.5" customHeight="1">
      <c r="A7" s="20" t="s">
        <v>107</v>
      </c>
      <c r="B7" s="13">
        <f aca="true" t="shared" si="0" ref="B7:U7">SUM(B8:B19)</f>
        <v>-1382.8400000000001</v>
      </c>
      <c r="C7" s="13">
        <f t="shared" si="0"/>
        <v>-252.1</v>
      </c>
      <c r="D7" s="13">
        <f t="shared" si="0"/>
        <v>-970.49</v>
      </c>
      <c r="E7" s="13">
        <f t="shared" si="0"/>
        <v>0</v>
      </c>
      <c r="F7" s="13">
        <f t="shared" si="0"/>
        <v>-434.29999999999995</v>
      </c>
      <c r="G7" s="13">
        <f t="shared" si="0"/>
        <v>-146.26999999999998</v>
      </c>
      <c r="H7" s="13">
        <f t="shared" si="0"/>
        <v>0</v>
      </c>
      <c r="I7" s="13">
        <f t="shared" si="0"/>
        <v>0</v>
      </c>
      <c r="J7" s="13">
        <f t="shared" si="0"/>
        <v>-514.04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-15851.849999999999</v>
      </c>
      <c r="P7" s="13">
        <f t="shared" si="0"/>
        <v>-101.13000000000001</v>
      </c>
      <c r="Q7" s="13">
        <f t="shared" si="0"/>
        <v>-270.94</v>
      </c>
      <c r="R7" s="13">
        <f t="shared" si="0"/>
        <v>0</v>
      </c>
      <c r="S7" s="13">
        <f t="shared" si="0"/>
        <v>0</v>
      </c>
      <c r="T7" s="13">
        <f t="shared" si="0"/>
        <v>-165.35</v>
      </c>
      <c r="U7" s="13">
        <f t="shared" si="0"/>
        <v>0</v>
      </c>
    </row>
    <row r="8" spans="1:21" ht="16.5" customHeight="1">
      <c r="A8" s="13" t="s">
        <v>57</v>
      </c>
      <c r="B8" s="13"/>
      <c r="C8" s="9"/>
      <c r="D8" s="13"/>
      <c r="E8" s="13"/>
      <c r="F8" s="13"/>
      <c r="G8" s="13"/>
      <c r="H8" s="13"/>
      <c r="I8" s="13"/>
      <c r="J8" s="13"/>
      <c r="K8" s="13"/>
      <c r="L8" s="13"/>
      <c r="M8" s="9"/>
      <c r="N8" s="9"/>
      <c r="O8" s="8"/>
      <c r="P8" s="9">
        <f>SUM('[1]Лист1'!$G$332:$G$350)</f>
        <v>-101.13000000000001</v>
      </c>
      <c r="Q8" s="8"/>
      <c r="R8" s="8"/>
      <c r="S8" s="8"/>
      <c r="T8" s="8"/>
      <c r="U8" s="8"/>
    </row>
    <row r="9" spans="1:21" ht="16.5" customHeight="1">
      <c r="A9" s="13" t="s">
        <v>58</v>
      </c>
      <c r="B9" s="9">
        <f>SUM('[8]Свод'!$L$6833:$L$6868)</f>
        <v>-205.4300000000001</v>
      </c>
      <c r="C9" s="13"/>
      <c r="D9" s="13"/>
      <c r="E9" s="13"/>
      <c r="F9" s="9">
        <f>SUM('[8]Свод'!$L$7383:$L$7415)</f>
        <v>-180.12000000000003</v>
      </c>
      <c r="G9" s="13"/>
      <c r="H9" s="13"/>
      <c r="I9" s="13"/>
      <c r="J9" s="13"/>
      <c r="K9" s="13"/>
      <c r="L9" s="13"/>
      <c r="M9" s="13"/>
      <c r="N9" s="13"/>
      <c r="O9" s="9">
        <f>SUM('[8]Свод'!$L$8751:$L$8784)</f>
        <v>-1719.0299999999997</v>
      </c>
      <c r="P9" s="8"/>
      <c r="Q9" s="8"/>
      <c r="R9" s="8"/>
      <c r="S9" s="8"/>
      <c r="T9" s="8"/>
      <c r="U9" s="8"/>
    </row>
    <row r="10" spans="1:21" ht="16.5" customHeight="1">
      <c r="A10" s="13" t="s">
        <v>59</v>
      </c>
      <c r="B10" s="11">
        <f>SUM('[2]Лист1'!$G$283:$G$318)</f>
        <v>-1051.1000000000001</v>
      </c>
      <c r="C10" s="13"/>
      <c r="D10" s="13"/>
      <c r="E10" s="10"/>
      <c r="F10" s="10">
        <f>SUM('[2]Лист1'!$G$319:$G$355)</f>
        <v>-254.17999999999992</v>
      </c>
      <c r="G10" s="13"/>
      <c r="H10" s="13"/>
      <c r="I10" s="13"/>
      <c r="J10" s="13"/>
      <c r="K10" s="13"/>
      <c r="L10" s="13"/>
      <c r="M10" s="13"/>
      <c r="N10" s="13"/>
      <c r="O10" s="10">
        <f>SUM('[2]Лист1'!$G$356:$G$388)</f>
        <v>-1542.24</v>
      </c>
      <c r="P10" s="10"/>
      <c r="Q10" s="8"/>
      <c r="R10" s="8"/>
      <c r="S10" s="8"/>
      <c r="T10" s="10">
        <f>SUM('[2]Лист1'!$G$389:$G$427)</f>
        <v>-55.150000000000006</v>
      </c>
      <c r="U10" s="8"/>
    </row>
    <row r="11" spans="1:21" ht="16.5" customHeight="1">
      <c r="A11" s="13" t="s">
        <v>60</v>
      </c>
      <c r="B11" s="13"/>
      <c r="C11" s="10"/>
      <c r="D11" s="10">
        <f>SUM('[7]Лист1'!$G$86:$G$108)</f>
        <v>-565.26</v>
      </c>
      <c r="E11" s="13"/>
      <c r="F11" s="13"/>
      <c r="G11" s="13"/>
      <c r="H11" s="13"/>
      <c r="I11" s="13"/>
      <c r="J11" s="10">
        <f>SUM('[7]Лист1'!$G$109:$G$143)</f>
        <v>-74.34000000000003</v>
      </c>
      <c r="K11" s="13"/>
      <c r="L11" s="13"/>
      <c r="M11" s="13"/>
      <c r="N11" s="13"/>
      <c r="O11" s="10">
        <f>SUM('[7]Лист1'!$G$144:$G$176)</f>
        <v>-1729.9499999999996</v>
      </c>
      <c r="P11" s="8"/>
      <c r="Q11" s="10">
        <f>SUM('[7]Лист1'!$G$177:$G$211)</f>
        <v>-270.94</v>
      </c>
      <c r="R11" s="8"/>
      <c r="S11" s="8"/>
      <c r="T11" s="8"/>
      <c r="U11" s="8"/>
    </row>
    <row r="12" spans="1:21" ht="16.5" customHeight="1">
      <c r="A12" s="13" t="s">
        <v>61</v>
      </c>
      <c r="B12" s="13"/>
      <c r="C12" s="10"/>
      <c r="D12" s="13"/>
      <c r="E12" s="13"/>
      <c r="F12" s="13"/>
      <c r="G12" s="10">
        <f>SUM('[6]Лист1'!$G$211:$G$246)</f>
        <v>-146.26999999999998</v>
      </c>
      <c r="H12" s="13"/>
      <c r="I12" s="13"/>
      <c r="J12" s="10">
        <f>SUM('[6]Лист1'!$G$247:$G$281)</f>
        <v>-222.94999999999993</v>
      </c>
      <c r="K12" s="13"/>
      <c r="L12" s="13"/>
      <c r="M12" s="13"/>
      <c r="N12" s="13"/>
      <c r="O12" s="10">
        <f>SUM('[6]Лист1'!$G$282:$G$314)</f>
        <v>-1641.9299999999998</v>
      </c>
      <c r="P12" s="8"/>
      <c r="Q12" s="8"/>
      <c r="R12" s="8"/>
      <c r="S12" s="8"/>
      <c r="T12" s="10">
        <f>SUM('[6]Лист1'!$G$315:$G$353)</f>
        <v>-110.19999999999999</v>
      </c>
      <c r="U12" s="8"/>
    </row>
    <row r="13" spans="1:21" ht="16.5" customHeight="1">
      <c r="A13" s="13" t="s">
        <v>62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0">
        <f>SUM('[9]Лист1'!$G$169:$G$201)</f>
        <v>-1729.9499999999996</v>
      </c>
      <c r="P13" s="8"/>
      <c r="Q13" s="8"/>
      <c r="R13" s="8"/>
      <c r="S13" s="8"/>
      <c r="T13" s="8"/>
      <c r="U13" s="8"/>
    </row>
    <row r="14" spans="1:21" ht="16.5" customHeight="1">
      <c r="A14" s="13" t="s">
        <v>63</v>
      </c>
      <c r="B14" s="10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0">
        <f>SUM('[5]Лист1'!$G$66:$G$98)</f>
        <v>-1641.9299999999998</v>
      </c>
      <c r="P14" s="8"/>
      <c r="Q14" s="8"/>
      <c r="R14" s="8"/>
      <c r="S14" s="8"/>
      <c r="T14" s="8"/>
      <c r="U14" s="8"/>
    </row>
    <row r="15" spans="1:21" ht="16.5" customHeight="1">
      <c r="A15" s="13" t="s">
        <v>64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8"/>
      <c r="P15" s="8"/>
      <c r="Q15" s="8"/>
      <c r="R15" s="8"/>
      <c r="S15" s="8"/>
      <c r="T15" s="8"/>
      <c r="U15" s="8"/>
    </row>
    <row r="16" spans="1:21" ht="16.5" customHeight="1">
      <c r="A16" s="13" t="s">
        <v>65</v>
      </c>
      <c r="B16" s="10">
        <f>SUM('[3]Лист1'!$G$187:$G$222)</f>
        <v>-126.31</v>
      </c>
      <c r="C16" s="13"/>
      <c r="D16" s="10">
        <f>SUM('[3]Лист1'!$G$223:$G$246)</f>
        <v>-204.24999999999997</v>
      </c>
      <c r="E16" s="13"/>
      <c r="F16" s="13"/>
      <c r="G16" s="13"/>
      <c r="H16" s="13"/>
      <c r="I16" s="13"/>
      <c r="J16" s="10">
        <f>SUM('[3]Лист1'!$G$247:$G$280)</f>
        <v>-216.75000000000003</v>
      </c>
      <c r="K16" s="10"/>
      <c r="L16" s="13"/>
      <c r="M16" s="13"/>
      <c r="N16" s="13"/>
      <c r="O16" s="10">
        <f>SUM('[3]Лист1'!$G$281:$G$313)</f>
        <v>-3472.97</v>
      </c>
      <c r="P16" s="8"/>
      <c r="Q16" s="8"/>
      <c r="R16" s="8"/>
      <c r="S16" s="8"/>
      <c r="T16" s="8"/>
      <c r="U16" s="8"/>
    </row>
    <row r="17" spans="1:21" ht="16.5" customHeight="1">
      <c r="A17" s="13" t="s">
        <v>66</v>
      </c>
      <c r="B17" s="10"/>
      <c r="C17" s="13"/>
      <c r="D17" s="13"/>
      <c r="E17" s="13"/>
      <c r="F17" s="13"/>
      <c r="G17" s="13"/>
      <c r="H17" s="13"/>
      <c r="I17" s="13"/>
      <c r="J17" s="13"/>
      <c r="K17" s="10"/>
      <c r="L17" s="13"/>
      <c r="M17" s="13"/>
      <c r="N17" s="10"/>
      <c r="O17" s="10">
        <f>SUM('[4]Лист1'!$G$737:$G$772)</f>
        <v>-1810.99</v>
      </c>
      <c r="P17" s="8"/>
      <c r="Q17" s="8"/>
      <c r="R17" s="8"/>
      <c r="S17" s="8"/>
      <c r="T17" s="8"/>
      <c r="U17" s="8"/>
    </row>
    <row r="18" spans="1:21" ht="16.5" customHeight="1">
      <c r="A18" s="13" t="s">
        <v>67</v>
      </c>
      <c r="B18" s="10"/>
      <c r="C18" s="10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0"/>
      <c r="P18" s="8"/>
      <c r="Q18" s="8"/>
      <c r="R18" s="8"/>
      <c r="S18" s="8"/>
      <c r="T18" s="10"/>
      <c r="U18" s="8"/>
    </row>
    <row r="19" spans="1:21" ht="16.5" customHeight="1">
      <c r="A19" s="13" t="s">
        <v>68</v>
      </c>
      <c r="B19" s="10"/>
      <c r="C19" s="13">
        <v>-252.1</v>
      </c>
      <c r="D19" s="13">
        <v>-200.98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8">
        <v>-562.86</v>
      </c>
      <c r="P19" s="8"/>
      <c r="Q19" s="8"/>
      <c r="R19" s="8"/>
      <c r="S19" s="8"/>
      <c r="T19" s="8"/>
      <c r="U19" s="8"/>
    </row>
    <row r="20" spans="1:21" s="24" customFormat="1" ht="31.5" customHeight="1">
      <c r="A20" s="21" t="s">
        <v>108</v>
      </c>
      <c r="B20" s="22">
        <f aca="true" t="shared" si="1" ref="B20:U20">SUM(B21:B32)</f>
        <v>0</v>
      </c>
      <c r="C20" s="22">
        <f t="shared" si="1"/>
        <v>0</v>
      </c>
      <c r="D20" s="22">
        <f t="shared" si="1"/>
        <v>0</v>
      </c>
      <c r="E20" s="22">
        <f t="shared" si="1"/>
        <v>0</v>
      </c>
      <c r="F20" s="22">
        <f t="shared" si="1"/>
        <v>-1656.91</v>
      </c>
      <c r="G20" s="22">
        <f t="shared" si="1"/>
        <v>0</v>
      </c>
      <c r="H20" s="22">
        <f t="shared" si="1"/>
        <v>0</v>
      </c>
      <c r="I20" s="22">
        <f t="shared" si="1"/>
        <v>0</v>
      </c>
      <c r="J20" s="22">
        <f t="shared" si="1"/>
        <v>-868.72</v>
      </c>
      <c r="K20" s="22">
        <f t="shared" si="1"/>
        <v>0</v>
      </c>
      <c r="L20" s="22">
        <f t="shared" si="1"/>
        <v>-21.85</v>
      </c>
      <c r="M20" s="22">
        <f t="shared" si="1"/>
        <v>0</v>
      </c>
      <c r="N20" s="22">
        <f t="shared" si="1"/>
        <v>0</v>
      </c>
      <c r="O20" s="22">
        <f t="shared" si="1"/>
        <v>0</v>
      </c>
      <c r="P20" s="22">
        <f t="shared" si="1"/>
        <v>0</v>
      </c>
      <c r="Q20" s="22">
        <f t="shared" si="1"/>
        <v>0</v>
      </c>
      <c r="R20" s="22">
        <f t="shared" si="1"/>
        <v>0</v>
      </c>
      <c r="S20" s="22">
        <f t="shared" si="1"/>
        <v>0</v>
      </c>
      <c r="T20" s="22">
        <f t="shared" si="1"/>
        <v>0</v>
      </c>
      <c r="U20" s="22">
        <f t="shared" si="1"/>
        <v>0</v>
      </c>
    </row>
    <row r="21" spans="1:21" ht="16.5" customHeight="1">
      <c r="A21" s="13" t="s">
        <v>57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8"/>
      <c r="P21" s="8"/>
      <c r="Q21" s="8"/>
      <c r="R21" s="8"/>
      <c r="S21" s="8"/>
      <c r="T21" s="8"/>
      <c r="U21" s="8"/>
    </row>
    <row r="22" spans="1:21" ht="16.5" customHeight="1">
      <c r="A22" s="13" t="s">
        <v>58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8"/>
      <c r="P22" s="8"/>
      <c r="Q22" s="8"/>
      <c r="R22" s="8"/>
      <c r="S22" s="8"/>
      <c r="T22" s="8"/>
      <c r="U22" s="8"/>
    </row>
    <row r="23" spans="1:21" ht="16.5" customHeight="1">
      <c r="A23" s="13" t="s">
        <v>59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0"/>
      <c r="N23" s="13"/>
      <c r="O23" s="8"/>
      <c r="P23" s="8"/>
      <c r="Q23" s="8"/>
      <c r="R23" s="8"/>
      <c r="S23" s="8"/>
      <c r="T23" s="8"/>
      <c r="U23" s="8"/>
    </row>
    <row r="24" spans="1:21" ht="16.5" customHeight="1">
      <c r="A24" s="13" t="s">
        <v>60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8"/>
      <c r="P24" s="8"/>
      <c r="Q24" s="8"/>
      <c r="R24" s="8"/>
      <c r="S24" s="8"/>
      <c r="T24" s="8"/>
      <c r="U24" s="8"/>
    </row>
    <row r="25" spans="1:21" ht="16.5" customHeight="1">
      <c r="A25" s="13" t="s">
        <v>61</v>
      </c>
      <c r="B25" s="13"/>
      <c r="C25" s="13"/>
      <c r="D25" s="13"/>
      <c r="E25" s="13"/>
      <c r="F25" s="13"/>
      <c r="G25" s="10"/>
      <c r="H25" s="13"/>
      <c r="I25" s="13"/>
      <c r="J25" s="13"/>
      <c r="K25" s="13"/>
      <c r="L25" s="13"/>
      <c r="M25" s="13"/>
      <c r="N25" s="13"/>
      <c r="O25" s="8"/>
      <c r="P25" s="8"/>
      <c r="Q25" s="8"/>
      <c r="R25" s="8"/>
      <c r="S25" s="8"/>
      <c r="T25" s="8"/>
      <c r="U25" s="8"/>
    </row>
    <row r="26" spans="1:21" ht="16.5" customHeight="1">
      <c r="A26" s="13" t="s">
        <v>62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8"/>
      <c r="P26" s="10"/>
      <c r="Q26" s="8"/>
      <c r="R26" s="8"/>
      <c r="S26" s="8"/>
      <c r="T26" s="8"/>
      <c r="U26" s="8"/>
    </row>
    <row r="27" spans="1:21" ht="16.5" customHeight="1">
      <c r="A27" s="13" t="s">
        <v>63</v>
      </c>
      <c r="B27" s="13"/>
      <c r="C27" s="13"/>
      <c r="D27" s="13"/>
      <c r="E27" s="13"/>
      <c r="F27" s="13"/>
      <c r="G27" s="13"/>
      <c r="H27" s="13"/>
      <c r="I27" s="10"/>
      <c r="J27" s="13"/>
      <c r="K27" s="13"/>
      <c r="L27" s="10"/>
      <c r="M27" s="10"/>
      <c r="N27" s="13"/>
      <c r="O27" s="8"/>
      <c r="P27" s="8"/>
      <c r="Q27" s="8"/>
      <c r="R27" s="8"/>
      <c r="S27" s="8"/>
      <c r="T27" s="8"/>
      <c r="U27" s="8"/>
    </row>
    <row r="28" spans="1:21" ht="16.5" customHeight="1">
      <c r="A28" s="13" t="s">
        <v>64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8"/>
      <c r="P28" s="8"/>
      <c r="Q28" s="8"/>
      <c r="R28" s="8"/>
      <c r="S28" s="8"/>
      <c r="T28" s="8"/>
      <c r="U28" s="8"/>
    </row>
    <row r="29" spans="1:21" ht="16.5" customHeight="1">
      <c r="A29" s="13" t="s">
        <v>65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8"/>
      <c r="P29" s="8"/>
      <c r="Q29" s="8"/>
      <c r="R29" s="8"/>
      <c r="S29" s="8"/>
      <c r="T29" s="8"/>
      <c r="U29" s="8"/>
    </row>
    <row r="30" spans="1:21" ht="16.5" customHeight="1">
      <c r="A30" s="13" t="s">
        <v>66</v>
      </c>
      <c r="B30" s="13"/>
      <c r="C30" s="13"/>
      <c r="D30" s="13"/>
      <c r="E30" s="13"/>
      <c r="F30" s="13"/>
      <c r="G30" s="13"/>
      <c r="H30" s="13"/>
      <c r="I30" s="13"/>
      <c r="J30" s="13"/>
      <c r="K30" s="10"/>
      <c r="L30" s="13"/>
      <c r="M30" s="13"/>
      <c r="N30" s="13"/>
      <c r="O30" s="8"/>
      <c r="P30" s="8"/>
      <c r="Q30" s="8"/>
      <c r="R30" s="8"/>
      <c r="S30" s="8"/>
      <c r="T30" s="8"/>
      <c r="U30" s="8"/>
    </row>
    <row r="31" spans="1:21" ht="16.5" customHeight="1">
      <c r="A31" s="13" t="s">
        <v>67</v>
      </c>
      <c r="B31" s="13"/>
      <c r="C31" s="13"/>
      <c r="D31" s="13"/>
      <c r="E31" s="13"/>
      <c r="F31" s="13">
        <v>-1656.91</v>
      </c>
      <c r="G31" s="13"/>
      <c r="H31" s="13"/>
      <c r="I31" s="13"/>
      <c r="J31" s="13"/>
      <c r="K31" s="13"/>
      <c r="L31" s="13"/>
      <c r="M31" s="13"/>
      <c r="N31" s="13"/>
      <c r="O31" s="8"/>
      <c r="P31" s="8"/>
      <c r="Q31" s="8"/>
      <c r="R31" s="8"/>
      <c r="S31" s="8"/>
      <c r="T31" s="8"/>
      <c r="U31" s="8"/>
    </row>
    <row r="32" spans="1:21" ht="16.5" customHeight="1">
      <c r="A32" s="13" t="s">
        <v>68</v>
      </c>
      <c r="B32" s="13"/>
      <c r="C32" s="13"/>
      <c r="D32" s="13"/>
      <c r="E32" s="13"/>
      <c r="F32" s="13"/>
      <c r="G32" s="13"/>
      <c r="H32" s="13"/>
      <c r="I32" s="13"/>
      <c r="J32" s="13">
        <v>-868.72</v>
      </c>
      <c r="K32" s="13"/>
      <c r="L32" s="13">
        <v>-21.85</v>
      </c>
      <c r="M32" s="13"/>
      <c r="N32" s="13"/>
      <c r="O32" s="8"/>
      <c r="P32" s="8"/>
      <c r="Q32" s="8"/>
      <c r="R32" s="8"/>
      <c r="S32" s="8"/>
      <c r="T32" s="8"/>
      <c r="U32" s="8"/>
    </row>
    <row r="33" spans="1:21" ht="16.5" customHeight="1">
      <c r="A33" s="21" t="s">
        <v>109</v>
      </c>
      <c r="B33" s="13">
        <f aca="true" t="shared" si="2" ref="B33:U33">SUM(B34:B45)</f>
        <v>0</v>
      </c>
      <c r="C33" s="13">
        <f t="shared" si="2"/>
        <v>0</v>
      </c>
      <c r="D33" s="13">
        <f t="shared" si="2"/>
        <v>0</v>
      </c>
      <c r="E33" s="13">
        <f t="shared" si="2"/>
        <v>0</v>
      </c>
      <c r="F33" s="13">
        <f t="shared" si="2"/>
        <v>0</v>
      </c>
      <c r="G33" s="13">
        <f t="shared" si="2"/>
        <v>0</v>
      </c>
      <c r="H33" s="13">
        <f t="shared" si="2"/>
        <v>0</v>
      </c>
      <c r="I33" s="13">
        <f t="shared" si="2"/>
        <v>0</v>
      </c>
      <c r="J33" s="13">
        <f t="shared" si="2"/>
        <v>0</v>
      </c>
      <c r="K33" s="13">
        <f t="shared" si="2"/>
        <v>0</v>
      </c>
      <c r="L33" s="13">
        <f t="shared" si="2"/>
        <v>0</v>
      </c>
      <c r="M33" s="13">
        <f t="shared" si="2"/>
        <v>0</v>
      </c>
      <c r="N33" s="13">
        <f t="shared" si="2"/>
        <v>0</v>
      </c>
      <c r="O33" s="13">
        <f t="shared" si="2"/>
        <v>0</v>
      </c>
      <c r="P33" s="13">
        <f t="shared" si="2"/>
        <v>0</v>
      </c>
      <c r="Q33" s="13">
        <f t="shared" si="2"/>
        <v>0</v>
      </c>
      <c r="R33" s="13">
        <f t="shared" si="2"/>
        <v>0</v>
      </c>
      <c r="S33" s="13">
        <f t="shared" si="2"/>
        <v>0</v>
      </c>
      <c r="T33" s="13">
        <f t="shared" si="2"/>
        <v>0</v>
      </c>
      <c r="U33" s="13">
        <f t="shared" si="2"/>
        <v>0</v>
      </c>
    </row>
    <row r="34" spans="1:21" ht="16.5" customHeight="1">
      <c r="A34" s="13" t="s">
        <v>57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8"/>
      <c r="P34" s="8"/>
      <c r="Q34" s="8"/>
      <c r="R34" s="8"/>
      <c r="S34" s="8"/>
      <c r="T34" s="8"/>
      <c r="U34" s="8"/>
    </row>
    <row r="35" spans="1:21" ht="16.5" customHeight="1">
      <c r="A35" s="13" t="s">
        <v>58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8"/>
      <c r="P35" s="8"/>
      <c r="Q35" s="8"/>
      <c r="R35" s="8"/>
      <c r="S35" s="8"/>
      <c r="T35" s="8"/>
      <c r="U35" s="8"/>
    </row>
    <row r="36" spans="1:21" ht="16.5" customHeight="1">
      <c r="A36" s="13" t="s">
        <v>59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8"/>
      <c r="P36" s="8"/>
      <c r="Q36" s="8"/>
      <c r="R36" s="8"/>
      <c r="S36" s="8"/>
      <c r="T36" s="8"/>
      <c r="U36" s="8"/>
    </row>
    <row r="37" spans="1:21" ht="16.5" customHeight="1">
      <c r="A37" s="13" t="s">
        <v>60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8"/>
      <c r="P37" s="8"/>
      <c r="Q37" s="8"/>
      <c r="R37" s="8"/>
      <c r="S37" s="8"/>
      <c r="T37" s="8"/>
      <c r="U37" s="8"/>
    </row>
    <row r="38" spans="1:21" ht="16.5" customHeight="1">
      <c r="A38" s="13" t="s">
        <v>61</v>
      </c>
      <c r="B38" s="13"/>
      <c r="C38" s="13"/>
      <c r="D38" s="13"/>
      <c r="E38" s="13"/>
      <c r="F38" s="10"/>
      <c r="G38" s="13"/>
      <c r="H38" s="13"/>
      <c r="I38" s="13"/>
      <c r="J38" s="13"/>
      <c r="K38" s="13"/>
      <c r="L38" s="13"/>
      <c r="M38" s="13"/>
      <c r="N38" s="13"/>
      <c r="O38" s="8"/>
      <c r="P38" s="8"/>
      <c r="Q38" s="8"/>
      <c r="R38" s="8"/>
      <c r="S38" s="8"/>
      <c r="T38" s="8"/>
      <c r="U38" s="8"/>
    </row>
    <row r="39" spans="1:21" ht="16.5" customHeight="1">
      <c r="A39" s="13" t="s">
        <v>62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8"/>
      <c r="P39" s="8"/>
      <c r="Q39" s="8"/>
      <c r="R39" s="8"/>
      <c r="S39" s="8"/>
      <c r="T39" s="8"/>
      <c r="U39" s="8"/>
    </row>
    <row r="40" spans="1:21" ht="16.5" customHeight="1">
      <c r="A40" s="13" t="s">
        <v>63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8"/>
      <c r="P40" s="8"/>
      <c r="Q40" s="8"/>
      <c r="R40" s="8"/>
      <c r="S40" s="8"/>
      <c r="T40" s="8"/>
      <c r="U40" s="8"/>
    </row>
    <row r="41" spans="1:21" ht="16.5" customHeight="1">
      <c r="A41" s="13" t="s">
        <v>64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8"/>
      <c r="P41" s="8"/>
      <c r="Q41" s="8"/>
      <c r="R41" s="8"/>
      <c r="S41" s="8"/>
      <c r="T41" s="8"/>
      <c r="U41" s="8"/>
    </row>
    <row r="42" spans="1:21" ht="16.5" customHeight="1">
      <c r="A42" s="13" t="s">
        <v>65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8"/>
      <c r="P42" s="8"/>
      <c r="Q42" s="8"/>
      <c r="R42" s="8"/>
      <c r="S42" s="8"/>
      <c r="T42" s="8"/>
      <c r="U42" s="8"/>
    </row>
    <row r="43" spans="1:21" ht="16.5" customHeight="1">
      <c r="A43" s="13" t="s">
        <v>66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8"/>
      <c r="P43" s="8"/>
      <c r="Q43" s="8"/>
      <c r="R43" s="8"/>
      <c r="S43" s="8"/>
      <c r="T43" s="8"/>
      <c r="U43" s="8"/>
    </row>
    <row r="44" spans="1:21" ht="16.5" customHeight="1">
      <c r="A44" s="13" t="s">
        <v>67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8"/>
      <c r="P44" s="8"/>
      <c r="Q44" s="8"/>
      <c r="R44" s="8"/>
      <c r="S44" s="8"/>
      <c r="T44" s="8"/>
      <c r="U44" s="8"/>
    </row>
    <row r="45" spans="1:21" ht="16.5" customHeight="1">
      <c r="A45" s="13" t="s">
        <v>68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8"/>
      <c r="P45" s="8"/>
      <c r="Q45" s="8"/>
      <c r="R45" s="8"/>
      <c r="S45" s="8"/>
      <c r="T45" s="8"/>
      <c r="U45" s="8"/>
    </row>
    <row r="46" spans="1:21" ht="31.5" customHeight="1">
      <c r="A46" s="21" t="s">
        <v>110</v>
      </c>
      <c r="B46" s="13">
        <f aca="true" t="shared" si="3" ref="B46:U46">SUM(B47:B58)</f>
        <v>0</v>
      </c>
      <c r="C46" s="13">
        <f t="shared" si="3"/>
        <v>0</v>
      </c>
      <c r="D46" s="13">
        <f t="shared" si="3"/>
        <v>0</v>
      </c>
      <c r="E46" s="13">
        <f t="shared" si="3"/>
        <v>0</v>
      </c>
      <c r="F46" s="13">
        <f t="shared" si="3"/>
        <v>-881.8199999999999</v>
      </c>
      <c r="G46" s="13">
        <f t="shared" si="3"/>
        <v>0</v>
      </c>
      <c r="H46" s="13">
        <f t="shared" si="3"/>
        <v>-1249.47</v>
      </c>
      <c r="I46" s="13">
        <f t="shared" si="3"/>
        <v>0</v>
      </c>
      <c r="J46" s="13">
        <f t="shared" si="3"/>
        <v>0</v>
      </c>
      <c r="K46" s="13">
        <f t="shared" si="3"/>
        <v>0</v>
      </c>
      <c r="L46" s="13">
        <f t="shared" si="3"/>
        <v>0</v>
      </c>
      <c r="M46" s="13">
        <f t="shared" si="3"/>
        <v>0</v>
      </c>
      <c r="N46" s="13">
        <f t="shared" si="3"/>
        <v>0</v>
      </c>
      <c r="O46" s="13">
        <f t="shared" si="3"/>
        <v>-748.23</v>
      </c>
      <c r="P46" s="13">
        <f t="shared" si="3"/>
        <v>0</v>
      </c>
      <c r="Q46" s="13">
        <f t="shared" si="3"/>
        <v>0</v>
      </c>
      <c r="R46" s="13">
        <f t="shared" si="3"/>
        <v>-413.84</v>
      </c>
      <c r="S46" s="13">
        <f t="shared" si="3"/>
        <v>0</v>
      </c>
      <c r="T46" s="13">
        <f t="shared" si="3"/>
        <v>0</v>
      </c>
      <c r="U46" s="13">
        <f t="shared" si="3"/>
        <v>-570.61</v>
      </c>
    </row>
    <row r="47" spans="1:21" ht="16.5" customHeight="1">
      <c r="A47" s="13" t="s">
        <v>57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8"/>
      <c r="P47" s="8"/>
      <c r="Q47" s="8"/>
      <c r="R47" s="8"/>
      <c r="S47" s="8"/>
      <c r="T47" s="8"/>
      <c r="U47" s="8"/>
    </row>
    <row r="48" spans="1:21" ht="16.5" customHeight="1">
      <c r="A48" s="13" t="s">
        <v>58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8"/>
      <c r="P48" s="8"/>
      <c r="Q48" s="8"/>
      <c r="R48" s="8"/>
      <c r="S48" s="8"/>
      <c r="T48" s="8"/>
      <c r="U48" s="8"/>
    </row>
    <row r="49" spans="1:21" ht="16.5" customHeight="1">
      <c r="A49" s="13" t="s">
        <v>59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8"/>
      <c r="P49" s="8"/>
      <c r="Q49" s="8"/>
      <c r="R49" s="8"/>
      <c r="S49" s="8"/>
      <c r="T49" s="8"/>
      <c r="U49" s="8"/>
    </row>
    <row r="50" spans="1:21" ht="16.5" customHeight="1">
      <c r="A50" s="13" t="s">
        <v>60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8"/>
      <c r="P50" s="8"/>
      <c r="Q50" s="8"/>
      <c r="R50" s="8"/>
      <c r="S50" s="8"/>
      <c r="T50" s="8"/>
      <c r="U50" s="8"/>
    </row>
    <row r="51" spans="1:21" ht="16.5" customHeight="1">
      <c r="A51" s="13" t="s">
        <v>61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8"/>
      <c r="P51" s="8"/>
      <c r="Q51" s="8"/>
      <c r="R51" s="8"/>
      <c r="S51" s="8"/>
      <c r="T51" s="8"/>
      <c r="U51" s="8"/>
    </row>
    <row r="52" spans="1:21" ht="16.5" customHeight="1">
      <c r="A52" s="13" t="s">
        <v>62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8"/>
      <c r="P52" s="8"/>
      <c r="Q52" s="8"/>
      <c r="R52" s="8"/>
      <c r="S52" s="8"/>
      <c r="T52" s="8"/>
      <c r="U52" s="8"/>
    </row>
    <row r="53" spans="1:21" ht="16.5" customHeight="1">
      <c r="A53" s="13" t="s">
        <v>63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8"/>
      <c r="P53" s="8"/>
      <c r="Q53" s="8"/>
      <c r="R53" s="8"/>
      <c r="S53" s="8"/>
      <c r="T53" s="8"/>
      <c r="U53" s="8"/>
    </row>
    <row r="54" spans="1:21" ht="16.5" customHeight="1">
      <c r="A54" s="13" t="s">
        <v>64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8"/>
      <c r="P54" s="8"/>
      <c r="Q54" s="8"/>
      <c r="R54" s="8"/>
      <c r="S54" s="8"/>
      <c r="T54" s="8"/>
      <c r="U54" s="8"/>
    </row>
    <row r="55" spans="1:21" ht="16.5" customHeight="1">
      <c r="A55" s="13" t="s">
        <v>65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8"/>
      <c r="P55" s="8"/>
      <c r="Q55" s="8"/>
      <c r="R55" s="8"/>
      <c r="S55" s="8"/>
      <c r="T55" s="8"/>
      <c r="U55" s="8"/>
    </row>
    <row r="56" spans="1:21" ht="16.5" customHeight="1">
      <c r="A56" s="13" t="s">
        <v>66</v>
      </c>
      <c r="B56" s="10"/>
      <c r="C56" s="10"/>
      <c r="D56" s="10"/>
      <c r="E56" s="10"/>
      <c r="F56" s="10">
        <f>SUM('[4]Лист1'!$G$733:$G$735)</f>
        <v>-881.8199999999999</v>
      </c>
      <c r="G56" s="13"/>
      <c r="H56" s="10">
        <f>'[4]Лист1'!$G$736</f>
        <v>-1249.47</v>
      </c>
      <c r="I56" s="13"/>
      <c r="J56" s="10"/>
      <c r="K56" s="10"/>
      <c r="L56" s="13"/>
      <c r="M56" s="10"/>
      <c r="N56" s="10"/>
      <c r="O56" s="10">
        <f>'[4]Лист1'!$G$773</f>
        <v>-748.23</v>
      </c>
      <c r="P56" s="10"/>
      <c r="Q56" s="10"/>
      <c r="R56" s="10">
        <f>'[4]Лист1'!$G$774</f>
        <v>-413.84</v>
      </c>
      <c r="S56" s="8"/>
      <c r="T56" s="8"/>
      <c r="U56" s="10">
        <f>'[4]Лист1'!$G$775</f>
        <v>-570.61</v>
      </c>
    </row>
    <row r="57" spans="1:21" ht="16.5" customHeight="1">
      <c r="A57" s="13" t="s">
        <v>67</v>
      </c>
      <c r="B57" s="10"/>
      <c r="C57" s="13"/>
      <c r="D57" s="13"/>
      <c r="E57" s="13"/>
      <c r="F57" s="13"/>
      <c r="G57" s="13"/>
      <c r="H57" s="13"/>
      <c r="I57" s="13"/>
      <c r="J57" s="13"/>
      <c r="K57" s="10"/>
      <c r="L57" s="13"/>
      <c r="M57" s="13"/>
      <c r="N57" s="10"/>
      <c r="O57" s="8"/>
      <c r="P57" s="8"/>
      <c r="Q57" s="8"/>
      <c r="R57" s="8"/>
      <c r="S57" s="8"/>
      <c r="T57" s="8"/>
      <c r="U57" s="8"/>
    </row>
    <row r="58" spans="1:21" ht="16.5" customHeight="1">
      <c r="A58" s="13" t="s">
        <v>68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8"/>
      <c r="P58" s="8"/>
      <c r="Q58" s="8"/>
      <c r="R58" s="8"/>
      <c r="S58" s="8"/>
      <c r="T58" s="8"/>
      <c r="U58" s="8"/>
    </row>
    <row r="59" spans="1:21" ht="38.25">
      <c r="A59" s="21" t="s">
        <v>111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f>2006.4*2</f>
        <v>4012.8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</row>
  </sheetData>
  <sheetProtection/>
  <mergeCells count="1">
    <mergeCell ref="B5:U5"/>
  </mergeCells>
  <printOptions/>
  <pageMargins left="1.17" right="0.787401574803149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DeputyManager</dc:creator>
  <cp:keywords/>
  <dc:description/>
  <cp:lastModifiedBy>DeputyManager</cp:lastModifiedBy>
  <dcterms:created xsi:type="dcterms:W3CDTF">2014-11-11T04:03:19Z</dcterms:created>
  <dcterms:modified xsi:type="dcterms:W3CDTF">2015-02-13T06:45:54Z</dcterms:modified>
  <cp:category/>
  <cp:version/>
  <cp:contentType/>
  <cp:contentStatus/>
</cp:coreProperties>
</file>